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СШ." sheetId="1" r:id="rId1"/>
    <sheet name="ДСШ," sheetId="2" r:id="rId2"/>
    <sheet name="ДСШ" sheetId="3" r:id="rId3"/>
  </sheets>
  <definedNames/>
  <calcPr calcMode="manual" fullCalcOnLoad="1"/>
</workbook>
</file>

<file path=xl/sharedStrings.xml><?xml version="1.0" encoding="utf-8"?>
<sst xmlns="http://schemas.openxmlformats.org/spreadsheetml/2006/main" count="469" uniqueCount="113">
  <si>
    <t>"Утверждаю"</t>
  </si>
  <si>
    <t>Раздел</t>
  </si>
  <si>
    <t>Подраздел</t>
  </si>
  <si>
    <t>Целевая статья</t>
  </si>
  <si>
    <t>Вид расходов</t>
  </si>
  <si>
    <t>по ППП</t>
  </si>
  <si>
    <t>по ФКР</t>
  </si>
  <si>
    <t>по КЦСР</t>
  </si>
  <si>
    <t>по КВР</t>
  </si>
  <si>
    <t>Статья</t>
  </si>
  <si>
    <t>Код</t>
  </si>
  <si>
    <t>статьи</t>
  </si>
  <si>
    <t>Всего</t>
  </si>
  <si>
    <t>Итого</t>
  </si>
  <si>
    <t>Целевые</t>
  </si>
  <si>
    <t>Остатки средств</t>
  </si>
  <si>
    <t>на начало года</t>
  </si>
  <si>
    <t xml:space="preserve">    Доходы, всего</t>
  </si>
  <si>
    <t xml:space="preserve">   Расходы,всего</t>
  </si>
  <si>
    <t xml:space="preserve">         в том числе</t>
  </si>
  <si>
    <t>Оплата труда и</t>
  </si>
  <si>
    <t xml:space="preserve">начисления на </t>
  </si>
  <si>
    <t>оплату труда</t>
  </si>
  <si>
    <t>Заработная плата</t>
  </si>
  <si>
    <t>Прочие выплаты</t>
  </si>
  <si>
    <t xml:space="preserve">Начисления на </t>
  </si>
  <si>
    <t>Приобретен.услуг</t>
  </si>
  <si>
    <t>Услуги связи</t>
  </si>
  <si>
    <t>Транспорт.услуги</t>
  </si>
  <si>
    <t>Коммунал.услуги</t>
  </si>
  <si>
    <t>Арендная плата</t>
  </si>
  <si>
    <t>и пользование</t>
  </si>
  <si>
    <t>имуществом</t>
  </si>
  <si>
    <t>Услуги по содерж.</t>
  </si>
  <si>
    <t>Прочие услуги</t>
  </si>
  <si>
    <t>Социал.обеспеч.</t>
  </si>
  <si>
    <t>Пособия по соц.</t>
  </si>
  <si>
    <t>страхованию</t>
  </si>
  <si>
    <t>помощи насел-ю</t>
  </si>
  <si>
    <t>населения</t>
  </si>
  <si>
    <t>управления</t>
  </si>
  <si>
    <t>Прочие расходы</t>
  </si>
  <si>
    <t>Поступление</t>
  </si>
  <si>
    <t>нефинансовых</t>
  </si>
  <si>
    <t>активов</t>
  </si>
  <si>
    <t>Увеличение сто-</t>
  </si>
  <si>
    <t>имости основных</t>
  </si>
  <si>
    <t>средств</t>
  </si>
  <si>
    <t>имости материал.</t>
  </si>
  <si>
    <t>финансовых</t>
  </si>
  <si>
    <t>Увеличение задо-</t>
  </si>
  <si>
    <t>лженности бюдж.</t>
  </si>
  <si>
    <t>кредитами</t>
  </si>
  <si>
    <t>Выбытие финанс.</t>
  </si>
  <si>
    <t>ценных бумаг, кроме</t>
  </si>
  <si>
    <t>акций и иных форм</t>
  </si>
  <si>
    <t>участия в капитале</t>
  </si>
  <si>
    <t>Уменьшение задол.</t>
  </si>
  <si>
    <t xml:space="preserve">по бюджетным </t>
  </si>
  <si>
    <t>м.п.</t>
  </si>
  <si>
    <t>Главный бухгалтер______________________________</t>
  </si>
  <si>
    <t>Руководитель__________________________________</t>
  </si>
  <si>
    <t>Пенсии, пособия,выпл.</t>
  </si>
  <si>
    <t>организ-и сектора гос.</t>
  </si>
  <si>
    <t>Уменьшение стоим-и</t>
  </si>
  <si>
    <t>Л.В.Иванникова.</t>
  </si>
  <si>
    <t>0702</t>
  </si>
  <si>
    <t>Главный распорядитель</t>
  </si>
  <si>
    <t>02</t>
  </si>
  <si>
    <t>И.о.начальника Отдела образования</t>
  </si>
  <si>
    <t>С.В.Замотаева.</t>
  </si>
  <si>
    <t>ПЛАН ФИНАНСОВО-ХОЗЯЙСТВЕННОЙ ДЕЯТЕЛЬНОСТИ</t>
  </si>
  <si>
    <t xml:space="preserve">Муниципальное бюджетное общеобразовательное учреждение средняя </t>
  </si>
  <si>
    <t>Приложение к порядку составления</t>
  </si>
  <si>
    <t>и утверждения плана финансово-</t>
  </si>
  <si>
    <t>хозяйственной деятельности</t>
  </si>
  <si>
    <t>муниципального учреждения</t>
  </si>
  <si>
    <t>Приказ финансового отдела администрации</t>
  </si>
  <si>
    <t>МО "Краснознаменский муниципальный район"</t>
  </si>
  <si>
    <t>№26 от 05 марта 2011 года</t>
  </si>
  <si>
    <t>Орган, осуществляющий функции и полномочия учредителя</t>
  </si>
  <si>
    <t>(наименование учреждения)</t>
  </si>
  <si>
    <t>Тыс.рублей</t>
  </si>
  <si>
    <t xml:space="preserve">Субсидия </t>
  </si>
  <si>
    <t>на выпол-</t>
  </si>
  <si>
    <t>нение</t>
  </si>
  <si>
    <t>муниципа-</t>
  </si>
  <si>
    <t>льного</t>
  </si>
  <si>
    <t>задания</t>
  </si>
  <si>
    <t>субсидии</t>
  </si>
  <si>
    <t>Поступле-</t>
  </si>
  <si>
    <t>ния</t>
  </si>
  <si>
    <t>от оказания</t>
  </si>
  <si>
    <t>платных</t>
  </si>
  <si>
    <t>услуг</t>
  </si>
  <si>
    <t>Бюджетные</t>
  </si>
  <si>
    <t>инвестиции</t>
  </si>
  <si>
    <t>Иные субсидии и поступления от платных услуг</t>
  </si>
  <si>
    <t>Одел образования МО "Краснознаменский муниципальный район"</t>
  </si>
  <si>
    <t>223/011</t>
  </si>
  <si>
    <t>223/013</t>
  </si>
  <si>
    <t>223/014</t>
  </si>
  <si>
    <t>340/016</t>
  </si>
  <si>
    <t>340/017</t>
  </si>
  <si>
    <t>общеобразовательная школа №4 п.Добровольск</t>
  </si>
  <si>
    <t>И.О.Шалимова.</t>
  </si>
  <si>
    <t>340/010</t>
  </si>
  <si>
    <t>071</t>
  </si>
  <si>
    <t>Дата составления________________________2013 года</t>
  </si>
  <si>
    <t>МУНИЦИПАЛЬНОГО УЧРЕЖДЕНИЯ НА 2013 ГОД</t>
  </si>
  <si>
    <t>О.Б.Госстандарт</t>
  </si>
  <si>
    <t>М.Б.Софинансиров.на подвоз учащихся к ОУ</t>
  </si>
  <si>
    <t>"____"_______________2013  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</si>
</sst>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4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u val="single"/>
      <sz val="11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2"/>
    </font>
    <font>
      <sz val="6"/>
      <name val="Arial"/>
      <family val="0"/>
    </font>
    <font>
      <b/>
      <u val="single"/>
      <sz val="11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2" borderId="7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5" fillId="2" borderId="9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5" fillId="2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2" xfId="0" applyFont="1" applyBorder="1" applyAlignment="1">
      <alignment/>
    </xf>
    <xf numFmtId="0" fontId="6" fillId="2" borderId="13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4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3" xfId="0" applyFont="1" applyFill="1" applyBorder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5" fillId="2" borderId="1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8" fillId="2" borderId="13" xfId="0" applyFont="1" applyFill="1" applyBorder="1" applyAlignment="1">
      <alignment/>
    </xf>
    <xf numFmtId="0" fontId="8" fillId="2" borderId="6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48"/>
  <sheetViews>
    <sheetView tabSelected="1" workbookViewId="0" topLeftCell="A10">
      <selection activeCell="F16" sqref="F16"/>
    </sheetView>
  </sheetViews>
  <sheetFormatPr defaultColWidth="9.140625" defaultRowHeight="12.75"/>
  <cols>
    <col min="1" max="6" width="9.140625" style="1" customWidth="1"/>
    <col min="7" max="7" width="9.421875" style="1" customWidth="1"/>
    <col min="8" max="8" width="10.7109375" style="1" customWidth="1"/>
    <col min="9" max="9" width="10.00390625" style="1" customWidth="1"/>
    <col min="10" max="16384" width="9.140625" style="1" customWidth="1"/>
  </cols>
  <sheetData>
    <row r="1" spans="7:8" ht="14.25">
      <c r="G1" s="46" t="s">
        <v>73</v>
      </c>
      <c r="H1" s="46"/>
    </row>
    <row r="2" spans="7:8" ht="14.25">
      <c r="G2" s="46" t="s">
        <v>74</v>
      </c>
      <c r="H2" s="46"/>
    </row>
    <row r="3" spans="7:8" ht="14.25">
      <c r="G3" s="46" t="s">
        <v>75</v>
      </c>
      <c r="H3" s="46"/>
    </row>
    <row r="4" spans="7:8" ht="14.25">
      <c r="G4" s="46" t="s">
        <v>76</v>
      </c>
      <c r="H4" s="46"/>
    </row>
    <row r="5" spans="7:8" ht="14.25">
      <c r="G5" s="46" t="s">
        <v>77</v>
      </c>
      <c r="H5" s="46"/>
    </row>
    <row r="6" spans="7:8" ht="14.25">
      <c r="G6" s="46" t="s">
        <v>78</v>
      </c>
      <c r="H6" s="46"/>
    </row>
    <row r="7" spans="7:8" ht="14.25">
      <c r="G7" s="46" t="s">
        <v>79</v>
      </c>
      <c r="H7" s="46"/>
    </row>
    <row r="8" spans="7:8" ht="14.25">
      <c r="G8" s="46"/>
      <c r="H8" s="46"/>
    </row>
    <row r="9" spans="7:8" ht="14.25">
      <c r="G9" s="46"/>
      <c r="H9" s="46"/>
    </row>
    <row r="10" spans="7:8" ht="14.25">
      <c r="G10" s="46"/>
      <c r="H10" s="46"/>
    </row>
    <row r="11" spans="7:8" ht="14.25">
      <c r="G11" s="46"/>
      <c r="H11" s="46"/>
    </row>
    <row r="12" ht="15">
      <c r="G12" s="2" t="s">
        <v>0</v>
      </c>
    </row>
    <row r="13" spans="5:6" ht="14.25">
      <c r="E13" s="1" t="s">
        <v>59</v>
      </c>
      <c r="F13" s="3" t="s">
        <v>69</v>
      </c>
    </row>
    <row r="14" ht="14.25">
      <c r="F14" s="3" t="s">
        <v>70</v>
      </c>
    </row>
    <row r="15" ht="14.25">
      <c r="F15" s="3" t="s">
        <v>112</v>
      </c>
    </row>
    <row r="16" ht="14.25">
      <c r="F16" s="3"/>
    </row>
    <row r="17" ht="14.25">
      <c r="F17" s="3"/>
    </row>
    <row r="18" ht="14.25">
      <c r="F18" s="3"/>
    </row>
    <row r="19" spans="1:6" ht="14.25">
      <c r="A19" s="1" t="s">
        <v>108</v>
      </c>
      <c r="F19" s="3"/>
    </row>
    <row r="20" spans="1:6" ht="14.25">
      <c r="A20" s="1" t="s">
        <v>80</v>
      </c>
      <c r="F20" s="3"/>
    </row>
    <row r="21" spans="1:6" ht="15">
      <c r="A21" s="55" t="s">
        <v>98</v>
      </c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30" ht="18">
      <c r="E30" s="48" t="s">
        <v>71</v>
      </c>
    </row>
    <row r="31" ht="18">
      <c r="E31" s="48" t="s">
        <v>109</v>
      </c>
    </row>
    <row r="32" ht="15">
      <c r="E32" s="4"/>
    </row>
    <row r="33" ht="15">
      <c r="E33" s="56" t="s">
        <v>72</v>
      </c>
    </row>
    <row r="34" ht="15">
      <c r="E34" s="56" t="s">
        <v>104</v>
      </c>
    </row>
    <row r="35" ht="10.5" customHeight="1">
      <c r="E35" s="47" t="s">
        <v>81</v>
      </c>
    </row>
    <row r="36" ht="14.25" customHeight="1">
      <c r="E36" s="47"/>
    </row>
    <row r="37" ht="14.25" customHeight="1">
      <c r="E37" s="47"/>
    </row>
    <row r="38" spans="2:8" ht="14.25" customHeight="1">
      <c r="B38" s="1" t="s">
        <v>67</v>
      </c>
      <c r="E38" s="47"/>
      <c r="G38" s="1" t="s">
        <v>5</v>
      </c>
      <c r="H38" s="5" t="s">
        <v>107</v>
      </c>
    </row>
    <row r="39" spans="2:8" ht="14.25" customHeight="1">
      <c r="B39" s="1" t="s">
        <v>1</v>
      </c>
      <c r="E39" s="47"/>
      <c r="G39" s="1" t="s">
        <v>6</v>
      </c>
      <c r="H39" s="5" t="s">
        <v>66</v>
      </c>
    </row>
    <row r="40" spans="2:8" ht="14.25" customHeight="1">
      <c r="B40" s="1" t="s">
        <v>2</v>
      </c>
      <c r="E40" s="47"/>
      <c r="G40" s="1" t="s">
        <v>6</v>
      </c>
      <c r="H40" s="5" t="s">
        <v>68</v>
      </c>
    </row>
    <row r="41" spans="2:8" ht="14.25" customHeight="1">
      <c r="B41" s="1" t="s">
        <v>3</v>
      </c>
      <c r="E41" s="47"/>
      <c r="G41" s="1" t="s">
        <v>7</v>
      </c>
      <c r="H41" s="54">
        <v>4361201</v>
      </c>
    </row>
    <row r="42" spans="2:8" ht="14.25" customHeight="1">
      <c r="B42" s="1" t="s">
        <v>3</v>
      </c>
      <c r="E42" s="47"/>
      <c r="G42" s="1" t="s">
        <v>7</v>
      </c>
      <c r="H42" s="54"/>
    </row>
    <row r="43" spans="2:8" ht="14.25" customHeight="1">
      <c r="B43" s="1" t="s">
        <v>4</v>
      </c>
      <c r="E43" s="47"/>
      <c r="G43" s="1" t="s">
        <v>8</v>
      </c>
      <c r="H43" s="54">
        <v>612</v>
      </c>
    </row>
    <row r="44" ht="14.25" customHeight="1">
      <c r="E44" s="47"/>
    </row>
    <row r="45" spans="2:8" ht="14.25" customHeight="1">
      <c r="B45" s="58"/>
      <c r="C45" s="58"/>
      <c r="D45" s="58"/>
      <c r="E45" s="59"/>
      <c r="F45" s="58"/>
      <c r="H45" s="61"/>
    </row>
    <row r="46" spans="2:8" s="2" customFormat="1" ht="14.25" customHeight="1">
      <c r="B46" s="2" t="s">
        <v>111</v>
      </c>
      <c r="E46" s="62"/>
      <c r="H46" s="2">
        <v>900</v>
      </c>
    </row>
    <row r="47" ht="14.25" customHeight="1">
      <c r="E47" s="46" t="s">
        <v>82</v>
      </c>
    </row>
    <row r="48" ht="14.25" customHeight="1">
      <c r="E48" s="47"/>
    </row>
    <row r="49" ht="14.25" customHeight="1">
      <c r="E49" s="47"/>
    </row>
    <row r="50" ht="14.25" customHeight="1">
      <c r="E50" s="47"/>
    </row>
    <row r="51" spans="1:9" s="11" customFormat="1" ht="12">
      <c r="A51" s="28" t="s">
        <v>9</v>
      </c>
      <c r="B51" s="29"/>
      <c r="C51" s="23" t="s">
        <v>10</v>
      </c>
      <c r="D51" s="23" t="s">
        <v>12</v>
      </c>
      <c r="E51" s="23" t="s">
        <v>83</v>
      </c>
      <c r="F51" s="9" t="s">
        <v>97</v>
      </c>
      <c r="G51" s="9"/>
      <c r="H51" s="9"/>
      <c r="I51" s="10"/>
    </row>
    <row r="52" spans="1:9" s="11" customFormat="1" ht="12">
      <c r="A52" s="30"/>
      <c r="B52" s="31"/>
      <c r="C52" s="24" t="s">
        <v>11</v>
      </c>
      <c r="D52" s="24"/>
      <c r="E52" s="24" t="s">
        <v>84</v>
      </c>
      <c r="F52" s="23" t="s">
        <v>13</v>
      </c>
      <c r="G52" s="36" t="s">
        <v>14</v>
      </c>
      <c r="H52" s="23" t="s">
        <v>90</v>
      </c>
      <c r="I52" s="23" t="s">
        <v>95</v>
      </c>
    </row>
    <row r="53" spans="1:9" s="11" customFormat="1" ht="12">
      <c r="A53" s="30"/>
      <c r="B53" s="31"/>
      <c r="C53" s="24"/>
      <c r="D53" s="24"/>
      <c r="E53" s="24" t="s">
        <v>85</v>
      </c>
      <c r="F53" s="24"/>
      <c r="G53" s="37" t="s">
        <v>89</v>
      </c>
      <c r="H53" s="24" t="s">
        <v>91</v>
      </c>
      <c r="I53" s="24" t="s">
        <v>96</v>
      </c>
    </row>
    <row r="54" spans="1:9" s="11" customFormat="1" ht="12">
      <c r="A54" s="30"/>
      <c r="B54" s="31"/>
      <c r="C54" s="24"/>
      <c r="D54" s="24"/>
      <c r="E54" s="24" t="s">
        <v>86</v>
      </c>
      <c r="F54" s="24"/>
      <c r="G54" s="37"/>
      <c r="H54" s="24" t="s">
        <v>92</v>
      </c>
      <c r="I54" s="24"/>
    </row>
    <row r="55" spans="1:9" s="11" customFormat="1" ht="12">
      <c r="A55" s="30"/>
      <c r="B55" s="31"/>
      <c r="C55" s="24"/>
      <c r="D55" s="24"/>
      <c r="E55" s="24" t="s">
        <v>87</v>
      </c>
      <c r="F55" s="24"/>
      <c r="G55" s="37"/>
      <c r="H55" s="24" t="s">
        <v>93</v>
      </c>
      <c r="I55" s="24"/>
    </row>
    <row r="56" spans="1:9" s="11" customFormat="1" ht="12">
      <c r="A56" s="30"/>
      <c r="B56" s="31"/>
      <c r="C56" s="24"/>
      <c r="D56" s="24"/>
      <c r="E56" s="24" t="s">
        <v>88</v>
      </c>
      <c r="F56" s="24"/>
      <c r="G56" s="37"/>
      <c r="H56" s="24" t="s">
        <v>94</v>
      </c>
      <c r="I56" s="24"/>
    </row>
    <row r="57" spans="1:9" s="11" customFormat="1" ht="12">
      <c r="A57" s="12"/>
      <c r="B57" s="13"/>
      <c r="C57" s="14"/>
      <c r="D57" s="14"/>
      <c r="E57" s="14"/>
      <c r="F57" s="24"/>
      <c r="G57" s="37"/>
      <c r="H57" s="24"/>
      <c r="I57" s="24"/>
    </row>
    <row r="58" spans="1:9" s="11" customFormat="1" ht="12">
      <c r="A58" s="15"/>
      <c r="B58" s="16"/>
      <c r="C58" s="17"/>
      <c r="D58" s="17"/>
      <c r="E58" s="17"/>
      <c r="F58" s="25"/>
      <c r="G58" s="49"/>
      <c r="H58" s="25"/>
      <c r="I58" s="25"/>
    </row>
    <row r="59" spans="1:9" s="11" customFormat="1" ht="12">
      <c r="A59" s="50"/>
      <c r="B59" s="51">
        <v>1</v>
      </c>
      <c r="C59" s="52">
        <v>2</v>
      </c>
      <c r="D59" s="53">
        <v>3</v>
      </c>
      <c r="E59" s="53">
        <v>4</v>
      </c>
      <c r="F59" s="53">
        <v>5</v>
      </c>
      <c r="G59" s="53">
        <v>6</v>
      </c>
      <c r="H59" s="53">
        <v>7</v>
      </c>
      <c r="I59" s="53">
        <v>8</v>
      </c>
    </row>
    <row r="60" spans="1:9" s="11" customFormat="1" ht="12">
      <c r="A60" s="6" t="s">
        <v>15</v>
      </c>
      <c r="B60" s="7"/>
      <c r="C60" s="8"/>
      <c r="D60" s="8"/>
      <c r="E60" s="8"/>
      <c r="F60" s="8"/>
      <c r="G60" s="8"/>
      <c r="H60" s="8"/>
      <c r="I60" s="8"/>
    </row>
    <row r="61" spans="1:9" s="11" customFormat="1" ht="12">
      <c r="A61" s="15" t="s">
        <v>16</v>
      </c>
      <c r="B61" s="16"/>
      <c r="C61" s="17"/>
      <c r="D61" s="25"/>
      <c r="E61" s="25"/>
      <c r="F61" s="25"/>
      <c r="G61" s="25"/>
      <c r="H61" s="25"/>
      <c r="I61" s="25"/>
    </row>
    <row r="62" spans="1:9" s="11" customFormat="1" ht="12">
      <c r="A62" s="21" t="s">
        <v>17</v>
      </c>
      <c r="B62" s="22"/>
      <c r="C62" s="20"/>
      <c r="D62" s="26">
        <f aca="true" t="shared" si="0" ref="D62:I62">D69</f>
        <v>520</v>
      </c>
      <c r="E62" s="26">
        <f t="shared" si="0"/>
        <v>0</v>
      </c>
      <c r="F62" s="26">
        <f t="shared" si="0"/>
        <v>520</v>
      </c>
      <c r="G62" s="26">
        <f t="shared" si="0"/>
        <v>520</v>
      </c>
      <c r="H62" s="26">
        <f t="shared" si="0"/>
        <v>0</v>
      </c>
      <c r="I62" s="26">
        <f t="shared" si="0"/>
        <v>0</v>
      </c>
    </row>
    <row r="63" spans="1:9" s="11" customFormat="1" ht="12">
      <c r="A63" s="21"/>
      <c r="B63" s="22"/>
      <c r="C63" s="20"/>
      <c r="D63" s="26"/>
      <c r="E63" s="26"/>
      <c r="F63" s="26"/>
      <c r="G63" s="26"/>
      <c r="H63" s="26"/>
      <c r="I63" s="26"/>
    </row>
    <row r="64" spans="1:9" s="11" customFormat="1" ht="12">
      <c r="A64" s="21"/>
      <c r="B64" s="22"/>
      <c r="C64" s="20"/>
      <c r="D64" s="26"/>
      <c r="E64" s="26"/>
      <c r="F64" s="26"/>
      <c r="G64" s="26"/>
      <c r="H64" s="26"/>
      <c r="I64" s="26"/>
    </row>
    <row r="65" spans="1:9" s="11" customFormat="1" ht="12">
      <c r="A65" s="21"/>
      <c r="B65" s="22"/>
      <c r="C65" s="20"/>
      <c r="D65" s="26"/>
      <c r="E65" s="26"/>
      <c r="F65" s="26"/>
      <c r="G65" s="26"/>
      <c r="H65" s="26"/>
      <c r="I65" s="26"/>
    </row>
    <row r="66" spans="1:9" s="11" customFormat="1" ht="12">
      <c r="A66" s="21"/>
      <c r="B66" s="22"/>
      <c r="C66" s="20"/>
      <c r="D66" s="26"/>
      <c r="E66" s="26"/>
      <c r="F66" s="26"/>
      <c r="G66" s="26"/>
      <c r="H66" s="26"/>
      <c r="I66" s="26"/>
    </row>
    <row r="67" spans="1:9" s="11" customFormat="1" ht="12">
      <c r="A67" s="27"/>
      <c r="B67" s="22"/>
      <c r="C67" s="19"/>
      <c r="D67" s="26"/>
      <c r="E67" s="26"/>
      <c r="F67" s="26"/>
      <c r="G67" s="26"/>
      <c r="H67" s="26"/>
      <c r="I67" s="26"/>
    </row>
    <row r="68" spans="1:9" s="11" customFormat="1" ht="12">
      <c r="A68" s="27"/>
      <c r="B68" s="22"/>
      <c r="C68" s="19"/>
      <c r="D68" s="26"/>
      <c r="E68" s="26"/>
      <c r="F68" s="26"/>
      <c r="G68" s="26"/>
      <c r="H68" s="26"/>
      <c r="I68" s="26"/>
    </row>
    <row r="69" spans="1:9" s="11" customFormat="1" ht="12">
      <c r="A69" s="21" t="s">
        <v>18</v>
      </c>
      <c r="B69" s="22"/>
      <c r="C69" s="19"/>
      <c r="D69" s="26">
        <f aca="true" t="shared" si="1" ref="D69:I69">D73+D79+D91+D100+D102</f>
        <v>520</v>
      </c>
      <c r="E69" s="26">
        <f t="shared" si="1"/>
        <v>0</v>
      </c>
      <c r="F69" s="26">
        <f t="shared" si="1"/>
        <v>520</v>
      </c>
      <c r="G69" s="26">
        <f t="shared" si="1"/>
        <v>520</v>
      </c>
      <c r="H69" s="26">
        <f t="shared" si="1"/>
        <v>0</v>
      </c>
      <c r="I69" s="26">
        <f t="shared" si="1"/>
        <v>0</v>
      </c>
    </row>
    <row r="70" spans="1:9" s="11" customFormat="1" ht="12">
      <c r="A70" s="27" t="s">
        <v>19</v>
      </c>
      <c r="B70" s="22"/>
      <c r="C70" s="19"/>
      <c r="D70" s="26"/>
      <c r="E70" s="26"/>
      <c r="F70" s="26"/>
      <c r="G70" s="26"/>
      <c r="H70" s="26"/>
      <c r="I70" s="26"/>
    </row>
    <row r="71" spans="1:9" s="11" customFormat="1" ht="12">
      <c r="A71" s="27"/>
      <c r="B71" s="22"/>
      <c r="C71" s="19"/>
      <c r="D71" s="26"/>
      <c r="E71" s="26"/>
      <c r="F71" s="26"/>
      <c r="G71" s="26"/>
      <c r="H71" s="26"/>
      <c r="I71" s="26"/>
    </row>
    <row r="72" spans="1:9" s="11" customFormat="1" ht="12">
      <c r="A72" s="6" t="s">
        <v>20</v>
      </c>
      <c r="B72" s="7"/>
      <c r="C72" s="23"/>
      <c r="D72" s="8"/>
      <c r="E72" s="8"/>
      <c r="F72" s="8"/>
      <c r="G72" s="8"/>
      <c r="H72" s="8"/>
      <c r="I72" s="8"/>
    </row>
    <row r="73" spans="1:9" s="11" customFormat="1" ht="12">
      <c r="A73" s="12" t="s">
        <v>21</v>
      </c>
      <c r="B73" s="13"/>
      <c r="C73" s="24">
        <v>210</v>
      </c>
      <c r="D73" s="24">
        <f aca="true" t="shared" si="2" ref="D73:I73">D75+D76+D78</f>
        <v>0</v>
      </c>
      <c r="E73" s="24">
        <f t="shared" si="2"/>
        <v>0</v>
      </c>
      <c r="F73" s="24">
        <f t="shared" si="2"/>
        <v>0</v>
      </c>
      <c r="G73" s="24">
        <f t="shared" si="2"/>
        <v>0</v>
      </c>
      <c r="H73" s="24">
        <f t="shared" si="2"/>
        <v>0</v>
      </c>
      <c r="I73" s="24">
        <f t="shared" si="2"/>
        <v>0</v>
      </c>
    </row>
    <row r="74" spans="1:9" s="11" customFormat="1" ht="12">
      <c r="A74" s="15" t="s">
        <v>22</v>
      </c>
      <c r="B74" s="16"/>
      <c r="C74" s="25"/>
      <c r="D74" s="25"/>
      <c r="E74" s="25"/>
      <c r="F74" s="25"/>
      <c r="G74" s="25"/>
      <c r="H74" s="25"/>
      <c r="I74" s="25"/>
    </row>
    <row r="75" spans="1:9" s="11" customFormat="1" ht="12">
      <c r="A75" s="19" t="s">
        <v>23</v>
      </c>
      <c r="B75" s="19"/>
      <c r="C75" s="26">
        <v>211</v>
      </c>
      <c r="D75" s="26"/>
      <c r="E75" s="26"/>
      <c r="F75" s="26"/>
      <c r="G75" s="26"/>
      <c r="H75" s="26"/>
      <c r="I75" s="26"/>
    </row>
    <row r="76" spans="1:9" s="11" customFormat="1" ht="12">
      <c r="A76" s="18" t="s">
        <v>24</v>
      </c>
      <c r="B76" s="10"/>
      <c r="C76" s="32">
        <v>212</v>
      </c>
      <c r="D76" s="26"/>
      <c r="E76" s="26"/>
      <c r="F76" s="26"/>
      <c r="G76" s="26"/>
      <c r="H76" s="26"/>
      <c r="I76" s="26"/>
    </row>
    <row r="77" spans="1:9" s="11" customFormat="1" ht="12">
      <c r="A77" s="12" t="s">
        <v>25</v>
      </c>
      <c r="B77" s="13"/>
      <c r="C77" s="23"/>
      <c r="D77" s="23"/>
      <c r="E77" s="23"/>
      <c r="F77" s="23"/>
      <c r="G77" s="23"/>
      <c r="H77" s="23"/>
      <c r="I77" s="23"/>
    </row>
    <row r="78" spans="1:9" s="11" customFormat="1" ht="12">
      <c r="A78" s="15" t="s">
        <v>22</v>
      </c>
      <c r="B78" s="16"/>
      <c r="C78" s="25">
        <v>213</v>
      </c>
      <c r="D78" s="25"/>
      <c r="E78" s="25"/>
      <c r="F78" s="25"/>
      <c r="G78" s="25"/>
      <c r="H78" s="25"/>
      <c r="I78" s="25"/>
    </row>
    <row r="79" spans="1:9" s="11" customFormat="1" ht="12">
      <c r="A79" s="27" t="s">
        <v>26</v>
      </c>
      <c r="B79" s="22"/>
      <c r="C79" s="26">
        <v>220</v>
      </c>
      <c r="D79" s="26">
        <f aca="true" t="shared" si="3" ref="D79:I79">D80+D81+D82+D86+D88+D90+D83+D84</f>
        <v>520</v>
      </c>
      <c r="E79" s="26">
        <f t="shared" si="3"/>
        <v>0</v>
      </c>
      <c r="F79" s="26">
        <f t="shared" si="3"/>
        <v>520</v>
      </c>
      <c r="G79" s="26">
        <f t="shared" si="3"/>
        <v>520</v>
      </c>
      <c r="H79" s="26">
        <f t="shared" si="3"/>
        <v>0</v>
      </c>
      <c r="I79" s="26">
        <f t="shared" si="3"/>
        <v>0</v>
      </c>
    </row>
    <row r="80" spans="1:9" s="11" customFormat="1" ht="12">
      <c r="A80" s="18" t="s">
        <v>27</v>
      </c>
      <c r="B80" s="10"/>
      <c r="C80" s="26">
        <v>221</v>
      </c>
      <c r="D80" s="26"/>
      <c r="E80" s="26"/>
      <c r="F80" s="26"/>
      <c r="G80" s="26"/>
      <c r="H80" s="26"/>
      <c r="I80" s="26"/>
    </row>
    <row r="81" spans="1:9" s="11" customFormat="1" ht="12">
      <c r="A81" s="18" t="s">
        <v>28</v>
      </c>
      <c r="B81" s="10"/>
      <c r="C81" s="26">
        <v>222</v>
      </c>
      <c r="D81" s="26">
        <v>520</v>
      </c>
      <c r="E81" s="26"/>
      <c r="F81" s="26">
        <v>520</v>
      </c>
      <c r="G81" s="26">
        <v>520</v>
      </c>
      <c r="H81" s="26"/>
      <c r="I81" s="26"/>
    </row>
    <row r="82" spans="1:9" s="11" customFormat="1" ht="12">
      <c r="A82" s="18" t="s">
        <v>29</v>
      </c>
      <c r="B82" s="10"/>
      <c r="C82" s="26" t="s">
        <v>99</v>
      </c>
      <c r="D82" s="26"/>
      <c r="E82" s="26"/>
      <c r="F82" s="26"/>
      <c r="G82" s="26"/>
      <c r="H82" s="26"/>
      <c r="I82" s="26"/>
    </row>
    <row r="83" spans="1:9" s="11" customFormat="1" ht="12">
      <c r="A83" s="18" t="s">
        <v>29</v>
      </c>
      <c r="B83" s="10"/>
      <c r="C83" s="26" t="s">
        <v>100</v>
      </c>
      <c r="D83" s="33"/>
      <c r="E83" s="33"/>
      <c r="F83" s="33"/>
      <c r="G83" s="33"/>
      <c r="H83" s="33"/>
      <c r="I83" s="33"/>
    </row>
    <row r="84" spans="1:9" s="11" customFormat="1" ht="12">
      <c r="A84" s="18" t="s">
        <v>29</v>
      </c>
      <c r="B84" s="10"/>
      <c r="C84" s="26" t="s">
        <v>101</v>
      </c>
      <c r="D84" s="33"/>
      <c r="E84" s="33"/>
      <c r="F84" s="33"/>
      <c r="G84" s="33"/>
      <c r="H84" s="33"/>
      <c r="I84" s="33"/>
    </row>
    <row r="85" spans="1:9" s="11" customFormat="1" ht="12">
      <c r="A85" s="6" t="s">
        <v>30</v>
      </c>
      <c r="B85" s="7"/>
      <c r="C85" s="23"/>
      <c r="D85" s="23"/>
      <c r="E85" s="23"/>
      <c r="F85" s="23"/>
      <c r="G85" s="23"/>
      <c r="H85" s="23"/>
      <c r="I85" s="23"/>
    </row>
    <row r="86" spans="1:9" s="11" customFormat="1" ht="12">
      <c r="A86" s="12" t="s">
        <v>31</v>
      </c>
      <c r="B86" s="13"/>
      <c r="C86" s="24">
        <v>224</v>
      </c>
      <c r="D86" s="24"/>
      <c r="E86" s="24"/>
      <c r="F86" s="24"/>
      <c r="G86" s="24"/>
      <c r="H86" s="24"/>
      <c r="I86" s="24"/>
    </row>
    <row r="87" spans="1:9" s="11" customFormat="1" ht="12">
      <c r="A87" s="15" t="s">
        <v>32</v>
      </c>
      <c r="B87" s="16"/>
      <c r="C87" s="25"/>
      <c r="D87" s="25"/>
      <c r="E87" s="25"/>
      <c r="F87" s="25"/>
      <c r="G87" s="25"/>
      <c r="H87" s="25"/>
      <c r="I87" s="25"/>
    </row>
    <row r="88" spans="1:9" s="11" customFormat="1" ht="12">
      <c r="A88" s="6" t="s">
        <v>33</v>
      </c>
      <c r="B88" s="7"/>
      <c r="C88" s="23">
        <v>225</v>
      </c>
      <c r="D88" s="23"/>
      <c r="E88" s="23"/>
      <c r="F88" s="23"/>
      <c r="G88" s="23"/>
      <c r="H88" s="23"/>
      <c r="I88" s="23"/>
    </row>
    <row r="89" spans="1:9" s="11" customFormat="1" ht="12">
      <c r="A89" s="15" t="s">
        <v>32</v>
      </c>
      <c r="B89" s="16"/>
      <c r="C89" s="25"/>
      <c r="D89" s="25"/>
      <c r="E89" s="25"/>
      <c r="F89" s="25"/>
      <c r="G89" s="25"/>
      <c r="H89" s="25"/>
      <c r="I89" s="25"/>
    </row>
    <row r="90" spans="1:9" s="11" customFormat="1" ht="12">
      <c r="A90" s="27" t="s">
        <v>34</v>
      </c>
      <c r="B90" s="22"/>
      <c r="C90" s="26">
        <v>226</v>
      </c>
      <c r="D90" s="26"/>
      <c r="E90" s="26"/>
      <c r="F90" s="26"/>
      <c r="G90" s="26"/>
      <c r="H90" s="26"/>
      <c r="I90" s="26"/>
    </row>
    <row r="91" spans="1:9" s="11" customFormat="1" ht="12">
      <c r="A91" s="6" t="s">
        <v>35</v>
      </c>
      <c r="B91" s="7"/>
      <c r="C91" s="26">
        <v>260</v>
      </c>
      <c r="D91" s="26">
        <f aca="true" t="shared" si="4" ref="D91:I91">D93+D95+D98</f>
        <v>0</v>
      </c>
      <c r="E91" s="26">
        <f t="shared" si="4"/>
        <v>0</v>
      </c>
      <c r="F91" s="26">
        <f t="shared" si="4"/>
        <v>0</v>
      </c>
      <c r="G91" s="26">
        <f t="shared" si="4"/>
        <v>0</v>
      </c>
      <c r="H91" s="26">
        <f t="shared" si="4"/>
        <v>0</v>
      </c>
      <c r="I91" s="26">
        <f t="shared" si="4"/>
        <v>0</v>
      </c>
    </row>
    <row r="92" spans="1:9" s="11" customFormat="1" ht="12">
      <c r="A92" s="6" t="s">
        <v>36</v>
      </c>
      <c r="B92" s="7"/>
      <c r="C92" s="23"/>
      <c r="D92" s="23"/>
      <c r="E92" s="23"/>
      <c r="F92" s="23"/>
      <c r="G92" s="23"/>
      <c r="H92" s="23"/>
      <c r="I92" s="23"/>
    </row>
    <row r="93" spans="1:9" s="11" customFormat="1" ht="12">
      <c r="A93" s="12" t="s">
        <v>37</v>
      </c>
      <c r="B93" s="13"/>
      <c r="C93" s="24">
        <v>261</v>
      </c>
      <c r="D93" s="24"/>
      <c r="E93" s="24"/>
      <c r="F93" s="24"/>
      <c r="G93" s="24"/>
      <c r="H93" s="24"/>
      <c r="I93" s="24"/>
    </row>
    <row r="94" spans="1:9" s="11" customFormat="1" ht="12">
      <c r="A94" s="15" t="s">
        <v>39</v>
      </c>
      <c r="B94" s="16"/>
      <c r="C94" s="25"/>
      <c r="D94" s="25"/>
      <c r="E94" s="25"/>
      <c r="F94" s="25"/>
      <c r="G94" s="25"/>
      <c r="H94" s="25"/>
      <c r="I94" s="25"/>
    </row>
    <row r="95" spans="1:9" s="11" customFormat="1" ht="12">
      <c r="A95" s="6" t="s">
        <v>36</v>
      </c>
      <c r="B95" s="7"/>
      <c r="C95" s="23">
        <v>262</v>
      </c>
      <c r="D95" s="23"/>
      <c r="E95" s="28"/>
      <c r="F95" s="23"/>
      <c r="G95" s="29"/>
      <c r="H95" s="23"/>
      <c r="I95" s="23"/>
    </row>
    <row r="96" spans="1:9" s="11" customFormat="1" ht="12">
      <c r="A96" s="15" t="s">
        <v>38</v>
      </c>
      <c r="B96" s="16"/>
      <c r="C96" s="25"/>
      <c r="D96" s="25"/>
      <c r="E96" s="35"/>
      <c r="F96" s="25"/>
      <c r="G96" s="42"/>
      <c r="H96" s="25"/>
      <c r="I96" s="25"/>
    </row>
    <row r="97" spans="1:9" s="11" customFormat="1" ht="12">
      <c r="A97" s="38" t="s">
        <v>62</v>
      </c>
      <c r="B97" s="39"/>
      <c r="C97" s="23"/>
      <c r="D97" s="23"/>
      <c r="E97" s="23"/>
      <c r="F97" s="23"/>
      <c r="G97" s="23"/>
      <c r="H97" s="23"/>
      <c r="I97" s="23"/>
    </row>
    <row r="98" spans="1:9" s="11" customFormat="1" ht="12">
      <c r="A98" s="40" t="s">
        <v>63</v>
      </c>
      <c r="B98" s="41"/>
      <c r="C98" s="24">
        <v>263</v>
      </c>
      <c r="D98" s="24"/>
      <c r="E98" s="24"/>
      <c r="F98" s="24"/>
      <c r="G98" s="24"/>
      <c r="H98" s="24"/>
      <c r="I98" s="24"/>
    </row>
    <row r="99" spans="1:9" s="11" customFormat="1" ht="12">
      <c r="A99" s="40" t="s">
        <v>40</v>
      </c>
      <c r="B99" s="41"/>
      <c r="C99" s="24"/>
      <c r="D99" s="24"/>
      <c r="E99" s="24"/>
      <c r="F99" s="24"/>
      <c r="G99" s="24"/>
      <c r="H99" s="24"/>
      <c r="I99" s="24"/>
    </row>
    <row r="100" spans="1:9" s="11" customFormat="1" ht="12">
      <c r="A100" s="27" t="s">
        <v>41</v>
      </c>
      <c r="B100" s="22"/>
      <c r="C100" s="34">
        <v>290</v>
      </c>
      <c r="D100" s="26"/>
      <c r="E100" s="26"/>
      <c r="F100" s="26"/>
      <c r="G100" s="26"/>
      <c r="H100" s="26"/>
      <c r="I100" s="26"/>
    </row>
    <row r="101" spans="1:9" s="11" customFormat="1" ht="12">
      <c r="A101" s="6" t="s">
        <v>42</v>
      </c>
      <c r="B101" s="7"/>
      <c r="C101" s="24"/>
      <c r="D101" s="28"/>
      <c r="E101" s="28"/>
      <c r="F101" s="23"/>
      <c r="G101" s="29"/>
      <c r="H101" s="23"/>
      <c r="I101" s="23"/>
    </row>
    <row r="102" spans="1:9" s="11" customFormat="1" ht="12">
      <c r="A102" s="12" t="s">
        <v>43</v>
      </c>
      <c r="B102" s="13"/>
      <c r="C102" s="24">
        <v>300</v>
      </c>
      <c r="D102" s="30">
        <f aca="true" t="shared" si="5" ref="D102:I102">D105+D108+D127+D121+D124</f>
        <v>0</v>
      </c>
      <c r="E102" s="30">
        <f t="shared" si="5"/>
        <v>0</v>
      </c>
      <c r="F102" s="30">
        <f t="shared" si="5"/>
        <v>0</v>
      </c>
      <c r="G102" s="30">
        <f t="shared" si="5"/>
        <v>0</v>
      </c>
      <c r="H102" s="30">
        <f t="shared" si="5"/>
        <v>0</v>
      </c>
      <c r="I102" s="24">
        <f t="shared" si="5"/>
        <v>0</v>
      </c>
    </row>
    <row r="103" spans="1:9" s="11" customFormat="1" ht="12">
      <c r="A103" s="15" t="s">
        <v>44</v>
      </c>
      <c r="B103" s="16"/>
      <c r="C103" s="25"/>
      <c r="D103" s="35"/>
      <c r="E103" s="35"/>
      <c r="F103" s="25"/>
      <c r="G103" s="42"/>
      <c r="H103" s="25"/>
      <c r="I103" s="25"/>
    </row>
    <row r="104" spans="1:9" s="11" customFormat="1" ht="12">
      <c r="A104" s="6" t="s">
        <v>45</v>
      </c>
      <c r="B104" s="7"/>
      <c r="C104" s="23"/>
      <c r="D104" s="23"/>
      <c r="E104" s="28"/>
      <c r="F104" s="23"/>
      <c r="G104" s="23"/>
      <c r="H104" s="29"/>
      <c r="I104" s="23"/>
    </row>
    <row r="105" spans="1:9" s="11" customFormat="1" ht="12">
      <c r="A105" s="12" t="s">
        <v>46</v>
      </c>
      <c r="B105" s="13"/>
      <c r="C105" s="24">
        <v>310</v>
      </c>
      <c r="D105" s="24"/>
      <c r="E105" s="30"/>
      <c r="F105" s="24"/>
      <c r="G105" s="24"/>
      <c r="H105" s="31"/>
      <c r="I105" s="24"/>
    </row>
    <row r="106" spans="1:9" s="11" customFormat="1" ht="12">
      <c r="A106" s="15" t="s">
        <v>47</v>
      </c>
      <c r="B106" s="16"/>
      <c r="C106" s="25"/>
      <c r="D106" s="24"/>
      <c r="E106" s="35"/>
      <c r="F106" s="25"/>
      <c r="G106" s="25"/>
      <c r="H106" s="42"/>
      <c r="I106" s="25"/>
    </row>
    <row r="107" spans="1:9" s="11" customFormat="1" ht="12">
      <c r="A107" s="6" t="s">
        <v>45</v>
      </c>
      <c r="B107" s="13"/>
      <c r="C107" s="24"/>
      <c r="D107" s="23"/>
      <c r="E107" s="28"/>
      <c r="F107" s="23"/>
      <c r="G107" s="23"/>
      <c r="H107" s="43"/>
      <c r="I107" s="23"/>
    </row>
    <row r="108" spans="1:9" s="11" customFormat="1" ht="12">
      <c r="A108" s="12" t="s">
        <v>48</v>
      </c>
      <c r="B108" s="13"/>
      <c r="C108" s="24">
        <v>340</v>
      </c>
      <c r="D108" s="24"/>
      <c r="E108" s="30"/>
      <c r="F108" s="24"/>
      <c r="G108" s="24"/>
      <c r="H108" s="44"/>
      <c r="I108" s="24"/>
    </row>
    <row r="109" spans="1:9" s="11" customFormat="1" ht="12">
      <c r="A109" s="15" t="s">
        <v>44</v>
      </c>
      <c r="B109" s="16"/>
      <c r="C109" s="25"/>
      <c r="D109" s="25"/>
      <c r="E109" s="35"/>
      <c r="F109" s="25"/>
      <c r="G109" s="25"/>
      <c r="H109" s="45"/>
      <c r="I109" s="24"/>
    </row>
    <row r="110" spans="1:9" s="11" customFormat="1" ht="12">
      <c r="A110" s="27"/>
      <c r="B110" s="22"/>
      <c r="C110" s="34"/>
      <c r="D110" s="34"/>
      <c r="E110" s="34"/>
      <c r="F110" s="57"/>
      <c r="G110" s="34"/>
      <c r="H110" s="57"/>
      <c r="I110" s="34"/>
    </row>
    <row r="111" spans="1:9" s="11" customFormat="1" ht="12">
      <c r="A111" s="28" t="s">
        <v>9</v>
      </c>
      <c r="B111" s="29"/>
      <c r="C111" s="23" t="s">
        <v>10</v>
      </c>
      <c r="D111" s="23" t="s">
        <v>12</v>
      </c>
      <c r="E111" s="23" t="s">
        <v>83</v>
      </c>
      <c r="F111" s="9" t="s">
        <v>97</v>
      </c>
      <c r="G111" s="9"/>
      <c r="H111" s="9"/>
      <c r="I111" s="10"/>
    </row>
    <row r="112" spans="1:9" s="11" customFormat="1" ht="12">
      <c r="A112" s="30"/>
      <c r="B112" s="31"/>
      <c r="C112" s="24" t="s">
        <v>11</v>
      </c>
      <c r="D112" s="24"/>
      <c r="E112" s="24" t="s">
        <v>84</v>
      </c>
      <c r="F112" s="23" t="s">
        <v>13</v>
      </c>
      <c r="G112" s="36" t="s">
        <v>14</v>
      </c>
      <c r="H112" s="23" t="s">
        <v>90</v>
      </c>
      <c r="I112" s="23" t="s">
        <v>95</v>
      </c>
    </row>
    <row r="113" spans="1:9" s="11" customFormat="1" ht="12">
      <c r="A113" s="30"/>
      <c r="B113" s="31"/>
      <c r="C113" s="24"/>
      <c r="D113" s="24"/>
      <c r="E113" s="24" t="s">
        <v>85</v>
      </c>
      <c r="F113" s="24"/>
      <c r="G113" s="37" t="s">
        <v>89</v>
      </c>
      <c r="H113" s="24" t="s">
        <v>91</v>
      </c>
      <c r="I113" s="24" t="s">
        <v>96</v>
      </c>
    </row>
    <row r="114" spans="1:9" s="11" customFormat="1" ht="12">
      <c r="A114" s="30"/>
      <c r="B114" s="31"/>
      <c r="C114" s="24"/>
      <c r="D114" s="24"/>
      <c r="E114" s="24" t="s">
        <v>86</v>
      </c>
      <c r="F114" s="24"/>
      <c r="G114" s="37"/>
      <c r="H114" s="24" t="s">
        <v>92</v>
      </c>
      <c r="I114" s="24"/>
    </row>
    <row r="115" spans="1:9" s="11" customFormat="1" ht="12">
      <c r="A115" s="30"/>
      <c r="B115" s="31"/>
      <c r="C115" s="24"/>
      <c r="D115" s="24"/>
      <c r="E115" s="24" t="s">
        <v>87</v>
      </c>
      <c r="F115" s="24"/>
      <c r="G115" s="37"/>
      <c r="H115" s="24" t="s">
        <v>93</v>
      </c>
      <c r="I115" s="24"/>
    </row>
    <row r="116" spans="1:9" s="11" customFormat="1" ht="12">
      <c r="A116" s="30"/>
      <c r="B116" s="31"/>
      <c r="C116" s="24"/>
      <c r="D116" s="24"/>
      <c r="E116" s="24" t="s">
        <v>88</v>
      </c>
      <c r="F116" s="24"/>
      <c r="G116" s="37"/>
      <c r="H116" s="24" t="s">
        <v>94</v>
      </c>
      <c r="I116" s="24"/>
    </row>
    <row r="117" spans="1:9" s="11" customFormat="1" ht="12">
      <c r="A117" s="12"/>
      <c r="B117" s="13"/>
      <c r="C117" s="14"/>
      <c r="D117" s="14"/>
      <c r="E117" s="14"/>
      <c r="F117" s="24"/>
      <c r="G117" s="37"/>
      <c r="H117" s="24"/>
      <c r="I117" s="24"/>
    </row>
    <row r="118" spans="1:9" s="11" customFormat="1" ht="12">
      <c r="A118" s="15"/>
      <c r="B118" s="16"/>
      <c r="C118" s="17"/>
      <c r="D118" s="17"/>
      <c r="E118" s="17"/>
      <c r="F118" s="25"/>
      <c r="G118" s="49"/>
      <c r="H118" s="25"/>
      <c r="I118" s="25"/>
    </row>
    <row r="119" spans="1:9" s="11" customFormat="1" ht="12">
      <c r="A119" s="50"/>
      <c r="B119" s="51">
        <v>1</v>
      </c>
      <c r="C119" s="53">
        <v>2</v>
      </c>
      <c r="D119" s="53">
        <v>3</v>
      </c>
      <c r="E119" s="53">
        <v>4</v>
      </c>
      <c r="F119" s="53">
        <v>5</v>
      </c>
      <c r="G119" s="53">
        <v>6</v>
      </c>
      <c r="H119" s="53">
        <v>7</v>
      </c>
      <c r="I119" s="53">
        <v>8</v>
      </c>
    </row>
    <row r="120" spans="1:9" s="11" customFormat="1" ht="12">
      <c r="A120" s="6" t="s">
        <v>45</v>
      </c>
      <c r="B120" s="13"/>
      <c r="C120" s="24"/>
      <c r="D120" s="24"/>
      <c r="E120" s="24"/>
      <c r="F120" s="31"/>
      <c r="G120" s="24"/>
      <c r="H120" s="31"/>
      <c r="I120" s="24"/>
    </row>
    <row r="121" spans="1:9" s="11" customFormat="1" ht="12">
      <c r="A121" s="12" t="s">
        <v>48</v>
      </c>
      <c r="B121" s="13"/>
      <c r="C121" s="24" t="s">
        <v>106</v>
      </c>
      <c r="D121" s="24"/>
      <c r="E121" s="24"/>
      <c r="F121" s="31"/>
      <c r="G121" s="24"/>
      <c r="H121" s="31"/>
      <c r="I121" s="24"/>
    </row>
    <row r="122" spans="1:9" s="11" customFormat="1" ht="12">
      <c r="A122" s="15" t="s">
        <v>44</v>
      </c>
      <c r="B122" s="16"/>
      <c r="C122" s="25"/>
      <c r="D122" s="25"/>
      <c r="E122" s="25"/>
      <c r="F122" s="42"/>
      <c r="G122" s="25"/>
      <c r="H122" s="42"/>
      <c r="I122" s="25"/>
    </row>
    <row r="123" spans="1:9" s="11" customFormat="1" ht="12">
      <c r="A123" s="6" t="s">
        <v>45</v>
      </c>
      <c r="B123" s="7"/>
      <c r="C123" s="23"/>
      <c r="D123" s="23"/>
      <c r="E123" s="23"/>
      <c r="F123" s="29"/>
      <c r="G123" s="23"/>
      <c r="H123" s="29"/>
      <c r="I123" s="23"/>
    </row>
    <row r="124" spans="1:9" s="11" customFormat="1" ht="12">
      <c r="A124" s="12" t="s">
        <v>48</v>
      </c>
      <c r="B124" s="13"/>
      <c r="C124" s="24" t="s">
        <v>102</v>
      </c>
      <c r="D124" s="24"/>
      <c r="E124" s="24"/>
      <c r="F124" s="31"/>
      <c r="G124" s="24"/>
      <c r="H124" s="31"/>
      <c r="I124" s="24"/>
    </row>
    <row r="125" spans="1:9" s="11" customFormat="1" ht="12">
      <c r="A125" s="15" t="s">
        <v>44</v>
      </c>
      <c r="B125" s="16"/>
      <c r="C125" s="25"/>
      <c r="D125" s="25"/>
      <c r="E125" s="25"/>
      <c r="F125" s="42"/>
      <c r="G125" s="25"/>
      <c r="H125" s="42"/>
      <c r="I125" s="25"/>
    </row>
    <row r="126" spans="1:9" s="11" customFormat="1" ht="12">
      <c r="A126" s="6" t="s">
        <v>45</v>
      </c>
      <c r="B126" s="7"/>
      <c r="C126" s="23"/>
      <c r="D126" s="23"/>
      <c r="E126" s="23"/>
      <c r="F126" s="29"/>
      <c r="G126" s="23"/>
      <c r="H126" s="29"/>
      <c r="I126" s="23"/>
    </row>
    <row r="127" spans="1:9" s="11" customFormat="1" ht="12">
      <c r="A127" s="12" t="s">
        <v>48</v>
      </c>
      <c r="B127" s="13"/>
      <c r="C127" s="24" t="s">
        <v>103</v>
      </c>
      <c r="D127" s="24"/>
      <c r="E127" s="24"/>
      <c r="F127" s="31"/>
      <c r="G127" s="24"/>
      <c r="H127" s="31"/>
      <c r="I127" s="24"/>
    </row>
    <row r="128" spans="1:9" s="11" customFormat="1" ht="12">
      <c r="A128" s="15" t="s">
        <v>44</v>
      </c>
      <c r="B128" s="16"/>
      <c r="C128" s="25"/>
      <c r="D128" s="25"/>
      <c r="E128" s="25"/>
      <c r="F128" s="42"/>
      <c r="G128" s="25"/>
      <c r="H128" s="42"/>
      <c r="I128" s="25"/>
    </row>
    <row r="129" spans="1:9" s="11" customFormat="1" ht="12">
      <c r="A129" s="6" t="s">
        <v>42</v>
      </c>
      <c r="B129" s="7"/>
      <c r="C129" s="24"/>
      <c r="D129" s="23"/>
      <c r="E129" s="23"/>
      <c r="F129" s="31"/>
      <c r="G129" s="23"/>
      <c r="H129" s="44"/>
      <c r="I129" s="24"/>
    </row>
    <row r="130" spans="1:9" s="11" customFormat="1" ht="12">
      <c r="A130" s="12" t="s">
        <v>49</v>
      </c>
      <c r="B130" s="13"/>
      <c r="C130" s="24">
        <v>500</v>
      </c>
      <c r="D130" s="24"/>
      <c r="E130" s="24"/>
      <c r="F130" s="31"/>
      <c r="G130" s="24"/>
      <c r="H130" s="44"/>
      <c r="I130" s="24"/>
    </row>
    <row r="131" spans="1:9" s="11" customFormat="1" ht="12">
      <c r="A131" s="15" t="s">
        <v>44</v>
      </c>
      <c r="B131" s="16"/>
      <c r="C131" s="25"/>
      <c r="D131" s="24"/>
      <c r="E131" s="25"/>
      <c r="F131" s="42"/>
      <c r="G131" s="25"/>
      <c r="H131" s="44"/>
      <c r="I131" s="25"/>
    </row>
    <row r="132" spans="1:9" s="11" customFormat="1" ht="12">
      <c r="A132" s="6" t="s">
        <v>50</v>
      </c>
      <c r="B132" s="7"/>
      <c r="C132" s="23"/>
      <c r="D132" s="23"/>
      <c r="E132" s="24"/>
      <c r="F132" s="23"/>
      <c r="G132" s="44"/>
      <c r="H132" s="23"/>
      <c r="I132" s="24"/>
    </row>
    <row r="133" spans="1:9" s="11" customFormat="1" ht="12">
      <c r="A133" s="12" t="s">
        <v>51</v>
      </c>
      <c r="B133" s="13"/>
      <c r="C133" s="24">
        <v>540</v>
      </c>
      <c r="D133" s="24"/>
      <c r="E133" s="24"/>
      <c r="F133" s="24"/>
      <c r="G133" s="44"/>
      <c r="H133" s="24"/>
      <c r="I133" s="24"/>
    </row>
    <row r="134" spans="1:9" s="11" customFormat="1" ht="12">
      <c r="A134" s="15" t="s">
        <v>52</v>
      </c>
      <c r="B134" s="16"/>
      <c r="C134" s="24"/>
      <c r="D134" s="25"/>
      <c r="E134" s="24"/>
      <c r="F134" s="25"/>
      <c r="G134" s="44"/>
      <c r="H134" s="25"/>
      <c r="I134" s="25"/>
    </row>
    <row r="135" spans="1:9" s="11" customFormat="1" ht="12">
      <c r="A135" s="6" t="s">
        <v>53</v>
      </c>
      <c r="B135" s="7"/>
      <c r="C135" s="23">
        <v>600</v>
      </c>
      <c r="D135" s="24"/>
      <c r="E135" s="23"/>
      <c r="F135" s="43"/>
      <c r="G135" s="23"/>
      <c r="H135" s="23"/>
      <c r="I135" s="29"/>
    </row>
    <row r="136" spans="1:9" s="11" customFormat="1" ht="12">
      <c r="A136" s="15" t="s">
        <v>44</v>
      </c>
      <c r="B136" s="16"/>
      <c r="C136" s="25"/>
      <c r="D136" s="25"/>
      <c r="E136" s="25"/>
      <c r="F136" s="45"/>
      <c r="G136" s="25"/>
      <c r="H136" s="25"/>
      <c r="I136" s="42"/>
    </row>
    <row r="137" spans="1:9" s="11" customFormat="1" ht="12">
      <c r="A137" s="6" t="s">
        <v>64</v>
      </c>
      <c r="B137" s="7"/>
      <c r="C137" s="24"/>
      <c r="D137" s="23"/>
      <c r="E137" s="24"/>
      <c r="F137" s="28"/>
      <c r="G137" s="23"/>
      <c r="H137" s="23"/>
      <c r="I137" s="29"/>
    </row>
    <row r="138" spans="1:9" s="11" customFormat="1" ht="12">
      <c r="A138" s="12" t="s">
        <v>54</v>
      </c>
      <c r="B138" s="13"/>
      <c r="C138" s="24">
        <v>620</v>
      </c>
      <c r="D138" s="24"/>
      <c r="E138" s="24"/>
      <c r="F138" s="30"/>
      <c r="G138" s="24"/>
      <c r="H138" s="24"/>
      <c r="I138" s="31"/>
    </row>
    <row r="139" spans="1:9" s="11" customFormat="1" ht="12">
      <c r="A139" s="12" t="s">
        <v>55</v>
      </c>
      <c r="B139" s="13"/>
      <c r="C139" s="24"/>
      <c r="D139" s="24"/>
      <c r="E139" s="24"/>
      <c r="F139" s="30"/>
      <c r="G139" s="24"/>
      <c r="H139" s="24"/>
      <c r="I139" s="31"/>
    </row>
    <row r="140" spans="1:9" s="11" customFormat="1" ht="12">
      <c r="A140" s="15" t="s">
        <v>56</v>
      </c>
      <c r="B140" s="16"/>
      <c r="C140" s="25"/>
      <c r="D140" s="25"/>
      <c r="E140" s="25"/>
      <c r="F140" s="35"/>
      <c r="G140" s="25"/>
      <c r="H140" s="25"/>
      <c r="I140" s="42"/>
    </row>
    <row r="141" spans="1:9" s="11" customFormat="1" ht="12">
      <c r="A141" s="6" t="s">
        <v>57</v>
      </c>
      <c r="B141" s="7"/>
      <c r="C141" s="24"/>
      <c r="D141" s="24"/>
      <c r="E141" s="23"/>
      <c r="F141" s="44"/>
      <c r="G141" s="24"/>
      <c r="H141" s="24"/>
      <c r="I141" s="31"/>
    </row>
    <row r="142" spans="1:9" s="11" customFormat="1" ht="12">
      <c r="A142" s="12" t="s">
        <v>58</v>
      </c>
      <c r="B142" s="13"/>
      <c r="C142" s="24">
        <v>640</v>
      </c>
      <c r="D142" s="24"/>
      <c r="E142" s="24"/>
      <c r="F142" s="44"/>
      <c r="G142" s="24"/>
      <c r="H142" s="24"/>
      <c r="I142" s="31"/>
    </row>
    <row r="143" spans="1:9" s="11" customFormat="1" ht="12">
      <c r="A143" s="15" t="s">
        <v>52</v>
      </c>
      <c r="B143" s="16"/>
      <c r="C143" s="25"/>
      <c r="D143" s="25"/>
      <c r="E143" s="25"/>
      <c r="F143" s="45"/>
      <c r="G143" s="25"/>
      <c r="H143" s="25"/>
      <c r="I143" s="42"/>
    </row>
    <row r="144" s="11" customFormat="1" ht="12"/>
    <row r="145" s="11" customFormat="1" ht="12">
      <c r="A145" s="11" t="s">
        <v>59</v>
      </c>
    </row>
    <row r="146" spans="2:7" s="11" customFormat="1" ht="12">
      <c r="B146" s="11" t="s">
        <v>61</v>
      </c>
      <c r="G146" s="11" t="s">
        <v>105</v>
      </c>
    </row>
    <row r="147" s="11" customFormat="1" ht="12"/>
    <row r="148" spans="2:7" s="11" customFormat="1" ht="12">
      <c r="B148" s="11" t="s">
        <v>60</v>
      </c>
      <c r="G148" s="11" t="s">
        <v>65</v>
      </c>
    </row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48"/>
  <sheetViews>
    <sheetView workbookViewId="0" topLeftCell="A1">
      <selection activeCell="F15" sqref="F15"/>
    </sheetView>
  </sheetViews>
  <sheetFormatPr defaultColWidth="9.140625" defaultRowHeight="12.75"/>
  <cols>
    <col min="1" max="6" width="9.140625" style="1" customWidth="1"/>
    <col min="7" max="7" width="9.421875" style="1" customWidth="1"/>
    <col min="8" max="8" width="10.7109375" style="1" customWidth="1"/>
    <col min="9" max="9" width="10.00390625" style="1" customWidth="1"/>
    <col min="10" max="16384" width="9.140625" style="1" customWidth="1"/>
  </cols>
  <sheetData>
    <row r="1" spans="7:8" ht="14.25">
      <c r="G1" s="46" t="s">
        <v>73</v>
      </c>
      <c r="H1" s="46"/>
    </row>
    <row r="2" spans="7:8" ht="14.25">
      <c r="G2" s="46" t="s">
        <v>74</v>
      </c>
      <c r="H2" s="46"/>
    </row>
    <row r="3" spans="7:8" ht="14.25">
      <c r="G3" s="46" t="s">
        <v>75</v>
      </c>
      <c r="H3" s="46"/>
    </row>
    <row r="4" spans="7:8" ht="14.25">
      <c r="G4" s="46" t="s">
        <v>76</v>
      </c>
      <c r="H4" s="46"/>
    </row>
    <row r="5" spans="7:8" ht="14.25">
      <c r="G5" s="46" t="s">
        <v>77</v>
      </c>
      <c r="H5" s="46"/>
    </row>
    <row r="6" spans="7:8" ht="14.25">
      <c r="G6" s="46" t="s">
        <v>78</v>
      </c>
      <c r="H6" s="46"/>
    </row>
    <row r="7" spans="7:8" ht="14.25">
      <c r="G7" s="46" t="s">
        <v>79</v>
      </c>
      <c r="H7" s="46"/>
    </row>
    <row r="8" spans="7:8" ht="14.25">
      <c r="G8" s="46"/>
      <c r="H8" s="46"/>
    </row>
    <row r="9" spans="7:8" ht="14.25">
      <c r="G9" s="46"/>
      <c r="H9" s="46"/>
    </row>
    <row r="10" spans="7:8" ht="14.25">
      <c r="G10" s="46"/>
      <c r="H10" s="46"/>
    </row>
    <row r="11" spans="7:8" ht="14.25">
      <c r="G11" s="46"/>
      <c r="H11" s="46"/>
    </row>
    <row r="12" ht="15">
      <c r="G12" s="2" t="s">
        <v>0</v>
      </c>
    </row>
    <row r="13" spans="5:6" ht="14.25">
      <c r="E13" s="1" t="s">
        <v>59</v>
      </c>
      <c r="F13" s="3" t="s">
        <v>69</v>
      </c>
    </row>
    <row r="14" ht="14.25">
      <c r="F14" s="3" t="s">
        <v>70</v>
      </c>
    </row>
    <row r="15" ht="14.25">
      <c r="F15" s="3" t="s">
        <v>112</v>
      </c>
    </row>
    <row r="16" ht="14.25">
      <c r="F16" s="3"/>
    </row>
    <row r="17" ht="14.25">
      <c r="F17" s="3"/>
    </row>
    <row r="18" ht="14.25">
      <c r="F18" s="3"/>
    </row>
    <row r="19" spans="1:6" ht="14.25">
      <c r="A19" s="1" t="s">
        <v>108</v>
      </c>
      <c r="F19" s="3"/>
    </row>
    <row r="20" spans="1:6" ht="14.25">
      <c r="A20" s="1" t="s">
        <v>80</v>
      </c>
      <c r="F20" s="3"/>
    </row>
    <row r="21" spans="1:6" ht="15">
      <c r="A21" s="55" t="s">
        <v>98</v>
      </c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30" ht="18">
      <c r="E30" s="48" t="s">
        <v>71</v>
      </c>
    </row>
    <row r="31" ht="18">
      <c r="E31" s="48" t="s">
        <v>109</v>
      </c>
    </row>
    <row r="32" ht="15">
      <c r="E32" s="4"/>
    </row>
    <row r="33" ht="15">
      <c r="E33" s="56" t="s">
        <v>72</v>
      </c>
    </row>
    <row r="34" ht="15">
      <c r="E34" s="56" t="s">
        <v>104</v>
      </c>
    </row>
    <row r="35" ht="10.5" customHeight="1">
      <c r="E35" s="47" t="s">
        <v>81</v>
      </c>
    </row>
    <row r="36" ht="14.25" customHeight="1">
      <c r="E36" s="47"/>
    </row>
    <row r="37" ht="14.25" customHeight="1">
      <c r="E37" s="47"/>
    </row>
    <row r="38" spans="2:8" ht="14.25" customHeight="1">
      <c r="B38" s="1" t="s">
        <v>67</v>
      </c>
      <c r="E38" s="47"/>
      <c r="G38" s="1" t="s">
        <v>5</v>
      </c>
      <c r="H38" s="5" t="s">
        <v>107</v>
      </c>
    </row>
    <row r="39" spans="2:8" ht="14.25" customHeight="1">
      <c r="B39" s="1" t="s">
        <v>1</v>
      </c>
      <c r="E39" s="47"/>
      <c r="G39" s="1" t="s">
        <v>6</v>
      </c>
      <c r="H39" s="5" t="s">
        <v>66</v>
      </c>
    </row>
    <row r="40" spans="2:8" ht="14.25" customHeight="1">
      <c r="B40" s="1" t="s">
        <v>2</v>
      </c>
      <c r="E40" s="47"/>
      <c r="G40" s="1" t="s">
        <v>6</v>
      </c>
      <c r="H40" s="5" t="s">
        <v>68</v>
      </c>
    </row>
    <row r="41" spans="2:8" ht="14.25" customHeight="1">
      <c r="B41" s="1" t="s">
        <v>3</v>
      </c>
      <c r="E41" s="47"/>
      <c r="G41" s="1" t="s">
        <v>7</v>
      </c>
      <c r="H41" s="54">
        <v>4219900</v>
      </c>
    </row>
    <row r="42" spans="2:8" ht="14.25" customHeight="1">
      <c r="B42" s="1" t="s">
        <v>3</v>
      </c>
      <c r="E42" s="47"/>
      <c r="G42" s="1" t="s">
        <v>7</v>
      </c>
      <c r="H42" s="54"/>
    </row>
    <row r="43" spans="2:8" ht="14.25" customHeight="1">
      <c r="B43" s="1" t="s">
        <v>4</v>
      </c>
      <c r="E43" s="47"/>
      <c r="G43" s="1" t="s">
        <v>8</v>
      </c>
      <c r="H43" s="54">
        <v>611</v>
      </c>
    </row>
    <row r="44" ht="14.25" customHeight="1">
      <c r="E44" s="47"/>
    </row>
    <row r="45" spans="2:8" ht="14.25" customHeight="1">
      <c r="B45" s="58"/>
      <c r="C45" s="58"/>
      <c r="D45" s="58"/>
      <c r="E45" s="59"/>
      <c r="F45" s="58"/>
      <c r="H45" s="61"/>
    </row>
    <row r="46" ht="14.25" customHeight="1">
      <c r="E46" s="47"/>
    </row>
    <row r="47" ht="14.25" customHeight="1">
      <c r="E47" s="46" t="s">
        <v>82</v>
      </c>
    </row>
    <row r="48" ht="14.25" customHeight="1">
      <c r="E48" s="47"/>
    </row>
    <row r="49" ht="14.25" customHeight="1">
      <c r="E49" s="47"/>
    </row>
    <row r="50" ht="14.25" customHeight="1">
      <c r="E50" s="47"/>
    </row>
    <row r="51" spans="1:9" s="11" customFormat="1" ht="12">
      <c r="A51" s="28" t="s">
        <v>9</v>
      </c>
      <c r="B51" s="29"/>
      <c r="C51" s="23" t="s">
        <v>10</v>
      </c>
      <c r="D51" s="23" t="s">
        <v>12</v>
      </c>
      <c r="E51" s="23" t="s">
        <v>83</v>
      </c>
      <c r="F51" s="9" t="s">
        <v>97</v>
      </c>
      <c r="G51" s="9"/>
      <c r="H51" s="9"/>
      <c r="I51" s="10"/>
    </row>
    <row r="52" spans="1:9" s="11" customFormat="1" ht="12">
      <c r="A52" s="30"/>
      <c r="B52" s="31"/>
      <c r="C52" s="24" t="s">
        <v>11</v>
      </c>
      <c r="D52" s="24"/>
      <c r="E52" s="24" t="s">
        <v>84</v>
      </c>
      <c r="F52" s="23" t="s">
        <v>13</v>
      </c>
      <c r="G52" s="36" t="s">
        <v>14</v>
      </c>
      <c r="H52" s="23" t="s">
        <v>90</v>
      </c>
      <c r="I52" s="23" t="s">
        <v>95</v>
      </c>
    </row>
    <row r="53" spans="1:9" s="11" customFormat="1" ht="12">
      <c r="A53" s="30"/>
      <c r="B53" s="31"/>
      <c r="C53" s="24"/>
      <c r="D53" s="24"/>
      <c r="E53" s="24" t="s">
        <v>85</v>
      </c>
      <c r="F53" s="24"/>
      <c r="G53" s="37" t="s">
        <v>89</v>
      </c>
      <c r="H53" s="24" t="s">
        <v>91</v>
      </c>
      <c r="I53" s="24" t="s">
        <v>96</v>
      </c>
    </row>
    <row r="54" spans="1:9" s="11" customFormat="1" ht="12">
      <c r="A54" s="30"/>
      <c r="B54" s="31"/>
      <c r="C54" s="24"/>
      <c r="D54" s="24"/>
      <c r="E54" s="24" t="s">
        <v>86</v>
      </c>
      <c r="F54" s="24"/>
      <c r="G54" s="37"/>
      <c r="H54" s="24" t="s">
        <v>92</v>
      </c>
      <c r="I54" s="24"/>
    </row>
    <row r="55" spans="1:9" s="11" customFormat="1" ht="12">
      <c r="A55" s="30"/>
      <c r="B55" s="31"/>
      <c r="C55" s="24"/>
      <c r="D55" s="24"/>
      <c r="E55" s="24" t="s">
        <v>87</v>
      </c>
      <c r="F55" s="24"/>
      <c r="G55" s="37"/>
      <c r="H55" s="24" t="s">
        <v>93</v>
      </c>
      <c r="I55" s="24"/>
    </row>
    <row r="56" spans="1:9" s="11" customFormat="1" ht="12">
      <c r="A56" s="30"/>
      <c r="B56" s="31"/>
      <c r="C56" s="24"/>
      <c r="D56" s="24"/>
      <c r="E56" s="24" t="s">
        <v>88</v>
      </c>
      <c r="F56" s="24"/>
      <c r="G56" s="37"/>
      <c r="H56" s="24" t="s">
        <v>94</v>
      </c>
      <c r="I56" s="24"/>
    </row>
    <row r="57" spans="1:9" s="11" customFormat="1" ht="12">
      <c r="A57" s="12"/>
      <c r="B57" s="13"/>
      <c r="C57" s="14"/>
      <c r="D57" s="14"/>
      <c r="E57" s="14"/>
      <c r="F57" s="24"/>
      <c r="G57" s="37"/>
      <c r="H57" s="24"/>
      <c r="I57" s="24"/>
    </row>
    <row r="58" spans="1:9" s="11" customFormat="1" ht="12">
      <c r="A58" s="15"/>
      <c r="B58" s="16"/>
      <c r="C58" s="17"/>
      <c r="D58" s="17"/>
      <c r="E58" s="17"/>
      <c r="F58" s="25"/>
      <c r="G58" s="49"/>
      <c r="H58" s="25"/>
      <c r="I58" s="25"/>
    </row>
    <row r="59" spans="1:9" s="11" customFormat="1" ht="12">
      <c r="A59" s="50"/>
      <c r="B59" s="51">
        <v>1</v>
      </c>
      <c r="C59" s="52">
        <v>2</v>
      </c>
      <c r="D59" s="53">
        <v>3</v>
      </c>
      <c r="E59" s="53">
        <v>4</v>
      </c>
      <c r="F59" s="53">
        <v>5</v>
      </c>
      <c r="G59" s="53">
        <v>6</v>
      </c>
      <c r="H59" s="53">
        <v>7</v>
      </c>
      <c r="I59" s="53">
        <v>8</v>
      </c>
    </row>
    <row r="60" spans="1:9" s="11" customFormat="1" ht="12">
      <c r="A60" s="6" t="s">
        <v>15</v>
      </c>
      <c r="B60" s="7"/>
      <c r="C60" s="8"/>
      <c r="D60" s="8"/>
      <c r="E60" s="8"/>
      <c r="F60" s="8"/>
      <c r="G60" s="8"/>
      <c r="H60" s="8"/>
      <c r="I60" s="8"/>
    </row>
    <row r="61" spans="1:9" s="11" customFormat="1" ht="12">
      <c r="A61" s="15" t="s">
        <v>16</v>
      </c>
      <c r="B61" s="16"/>
      <c r="C61" s="17"/>
      <c r="D61" s="25"/>
      <c r="E61" s="25"/>
      <c r="F61" s="25"/>
      <c r="G61" s="25"/>
      <c r="H61" s="25"/>
      <c r="I61" s="25"/>
    </row>
    <row r="62" spans="1:9" s="11" customFormat="1" ht="12">
      <c r="A62" s="21" t="s">
        <v>17</v>
      </c>
      <c r="B62" s="22"/>
      <c r="C62" s="20"/>
      <c r="D62" s="26">
        <f aca="true" t="shared" si="0" ref="D62:I62">D69</f>
        <v>2983</v>
      </c>
      <c r="E62" s="26">
        <f t="shared" si="0"/>
        <v>2768</v>
      </c>
      <c r="F62" s="26">
        <f t="shared" si="0"/>
        <v>215</v>
      </c>
      <c r="G62" s="26">
        <f t="shared" si="0"/>
        <v>0</v>
      </c>
      <c r="H62" s="26">
        <f t="shared" si="0"/>
        <v>215</v>
      </c>
      <c r="I62" s="26">
        <f t="shared" si="0"/>
        <v>0</v>
      </c>
    </row>
    <row r="63" spans="1:9" s="11" customFormat="1" ht="12">
      <c r="A63" s="21"/>
      <c r="B63" s="22"/>
      <c r="C63" s="20"/>
      <c r="D63" s="26"/>
      <c r="E63" s="26"/>
      <c r="F63" s="26"/>
      <c r="G63" s="26"/>
      <c r="H63" s="26"/>
      <c r="I63" s="26"/>
    </row>
    <row r="64" spans="1:9" s="11" customFormat="1" ht="12">
      <c r="A64" s="21"/>
      <c r="B64" s="22"/>
      <c r="C64" s="20"/>
      <c r="D64" s="26"/>
      <c r="E64" s="26"/>
      <c r="F64" s="26"/>
      <c r="G64" s="26"/>
      <c r="H64" s="26"/>
      <c r="I64" s="26"/>
    </row>
    <row r="65" spans="1:9" s="11" customFormat="1" ht="12">
      <c r="A65" s="21"/>
      <c r="B65" s="22"/>
      <c r="C65" s="20"/>
      <c r="D65" s="26"/>
      <c r="E65" s="26"/>
      <c r="F65" s="26"/>
      <c r="G65" s="26"/>
      <c r="H65" s="26"/>
      <c r="I65" s="26"/>
    </row>
    <row r="66" spans="1:9" s="11" customFormat="1" ht="12">
      <c r="A66" s="21"/>
      <c r="B66" s="22"/>
      <c r="C66" s="20"/>
      <c r="D66" s="26"/>
      <c r="E66" s="26"/>
      <c r="F66" s="26"/>
      <c r="G66" s="26"/>
      <c r="H66" s="26"/>
      <c r="I66" s="26"/>
    </row>
    <row r="67" spans="1:9" s="11" customFormat="1" ht="12">
      <c r="A67" s="27"/>
      <c r="B67" s="22"/>
      <c r="C67" s="19"/>
      <c r="D67" s="26"/>
      <c r="E67" s="26"/>
      <c r="F67" s="26"/>
      <c r="G67" s="26"/>
      <c r="H67" s="26"/>
      <c r="I67" s="26"/>
    </row>
    <row r="68" spans="1:9" s="11" customFormat="1" ht="12">
      <c r="A68" s="27"/>
      <c r="B68" s="22"/>
      <c r="C68" s="19"/>
      <c r="D68" s="26"/>
      <c r="E68" s="26"/>
      <c r="F68" s="26"/>
      <c r="G68" s="26"/>
      <c r="H68" s="26"/>
      <c r="I68" s="26"/>
    </row>
    <row r="69" spans="1:9" s="11" customFormat="1" ht="12">
      <c r="A69" s="21" t="s">
        <v>18</v>
      </c>
      <c r="B69" s="22"/>
      <c r="C69" s="19"/>
      <c r="D69" s="26">
        <f aca="true" t="shared" si="1" ref="D69:I69">D73+D79+D91+D100+D102</f>
        <v>2983</v>
      </c>
      <c r="E69" s="26">
        <f t="shared" si="1"/>
        <v>2768</v>
      </c>
      <c r="F69" s="26">
        <f t="shared" si="1"/>
        <v>215</v>
      </c>
      <c r="G69" s="26">
        <f t="shared" si="1"/>
        <v>0</v>
      </c>
      <c r="H69" s="26">
        <f t="shared" si="1"/>
        <v>215</v>
      </c>
      <c r="I69" s="26">
        <f t="shared" si="1"/>
        <v>0</v>
      </c>
    </row>
    <row r="70" spans="1:9" s="11" customFormat="1" ht="12">
      <c r="A70" s="27" t="s">
        <v>19</v>
      </c>
      <c r="B70" s="22"/>
      <c r="C70" s="19"/>
      <c r="D70" s="26"/>
      <c r="E70" s="26"/>
      <c r="F70" s="26"/>
      <c r="G70" s="26"/>
      <c r="H70" s="26"/>
      <c r="I70" s="26"/>
    </row>
    <row r="71" spans="1:9" s="11" customFormat="1" ht="12">
      <c r="A71" s="27"/>
      <c r="B71" s="22"/>
      <c r="C71" s="19"/>
      <c r="D71" s="26"/>
      <c r="E71" s="26"/>
      <c r="F71" s="26"/>
      <c r="G71" s="26"/>
      <c r="H71" s="26"/>
      <c r="I71" s="26"/>
    </row>
    <row r="72" spans="1:9" s="11" customFormat="1" ht="12">
      <c r="A72" s="6" t="s">
        <v>20</v>
      </c>
      <c r="B72" s="7"/>
      <c r="C72" s="23"/>
      <c r="D72" s="8"/>
      <c r="E72" s="8"/>
      <c r="F72" s="8"/>
      <c r="G72" s="8"/>
      <c r="H72" s="8"/>
      <c r="I72" s="8"/>
    </row>
    <row r="73" spans="1:9" s="11" customFormat="1" ht="12">
      <c r="A73" s="12" t="s">
        <v>21</v>
      </c>
      <c r="B73" s="13"/>
      <c r="C73" s="24">
        <v>210</v>
      </c>
      <c r="D73" s="24">
        <f aca="true" t="shared" si="2" ref="D73:I73">D75+D76+D78</f>
        <v>0</v>
      </c>
      <c r="E73" s="24">
        <f t="shared" si="2"/>
        <v>0</v>
      </c>
      <c r="F73" s="24">
        <f t="shared" si="2"/>
        <v>0</v>
      </c>
      <c r="G73" s="24">
        <f t="shared" si="2"/>
        <v>0</v>
      </c>
      <c r="H73" s="24">
        <f t="shared" si="2"/>
        <v>0</v>
      </c>
      <c r="I73" s="24">
        <f t="shared" si="2"/>
        <v>0</v>
      </c>
    </row>
    <row r="74" spans="1:9" s="11" customFormat="1" ht="12">
      <c r="A74" s="15" t="s">
        <v>22</v>
      </c>
      <c r="B74" s="16"/>
      <c r="C74" s="25"/>
      <c r="D74" s="25"/>
      <c r="E74" s="25"/>
      <c r="F74" s="25"/>
      <c r="G74" s="25"/>
      <c r="H74" s="25"/>
      <c r="I74" s="25"/>
    </row>
    <row r="75" spans="1:9" s="11" customFormat="1" ht="12">
      <c r="A75" s="19" t="s">
        <v>23</v>
      </c>
      <c r="B75" s="19"/>
      <c r="C75" s="26">
        <v>211</v>
      </c>
      <c r="D75" s="26"/>
      <c r="E75" s="26"/>
      <c r="F75" s="26"/>
      <c r="G75" s="26"/>
      <c r="H75" s="26"/>
      <c r="I75" s="26"/>
    </row>
    <row r="76" spans="1:9" s="11" customFormat="1" ht="12">
      <c r="A76" s="18" t="s">
        <v>24</v>
      </c>
      <c r="B76" s="10"/>
      <c r="C76" s="32">
        <v>212</v>
      </c>
      <c r="D76" s="26"/>
      <c r="E76" s="26"/>
      <c r="F76" s="26"/>
      <c r="G76" s="26"/>
      <c r="H76" s="26"/>
      <c r="I76" s="26"/>
    </row>
    <row r="77" spans="1:9" s="11" customFormat="1" ht="12">
      <c r="A77" s="12" t="s">
        <v>25</v>
      </c>
      <c r="B77" s="13"/>
      <c r="C77" s="23"/>
      <c r="D77" s="23"/>
      <c r="E77" s="23"/>
      <c r="F77" s="23"/>
      <c r="G77" s="23"/>
      <c r="H77" s="23"/>
      <c r="I77" s="23"/>
    </row>
    <row r="78" spans="1:9" s="11" customFormat="1" ht="12">
      <c r="A78" s="15" t="s">
        <v>22</v>
      </c>
      <c r="B78" s="16"/>
      <c r="C78" s="25">
        <v>213</v>
      </c>
      <c r="D78" s="25"/>
      <c r="E78" s="25"/>
      <c r="F78" s="25"/>
      <c r="G78" s="25"/>
      <c r="H78" s="25"/>
      <c r="I78" s="25"/>
    </row>
    <row r="79" spans="1:9" s="11" customFormat="1" ht="12">
      <c r="A79" s="27" t="s">
        <v>26</v>
      </c>
      <c r="B79" s="22"/>
      <c r="C79" s="26">
        <v>220</v>
      </c>
      <c r="D79" s="26">
        <f aca="true" t="shared" si="3" ref="D79:I79">D80+D81+D82+D86+D88+D90+D83+D84</f>
        <v>713</v>
      </c>
      <c r="E79" s="26">
        <f t="shared" si="3"/>
        <v>713</v>
      </c>
      <c r="F79" s="26">
        <f t="shared" si="3"/>
        <v>0</v>
      </c>
      <c r="G79" s="26">
        <f t="shared" si="3"/>
        <v>0</v>
      </c>
      <c r="H79" s="26">
        <f t="shared" si="3"/>
        <v>0</v>
      </c>
      <c r="I79" s="26">
        <f t="shared" si="3"/>
        <v>0</v>
      </c>
    </row>
    <row r="80" spans="1:9" s="11" customFormat="1" ht="12">
      <c r="A80" s="18" t="s">
        <v>27</v>
      </c>
      <c r="B80" s="10"/>
      <c r="C80" s="26">
        <v>221</v>
      </c>
      <c r="D80" s="26"/>
      <c r="E80" s="26"/>
      <c r="F80" s="26"/>
      <c r="G80" s="26"/>
      <c r="H80" s="26"/>
      <c r="I80" s="26"/>
    </row>
    <row r="81" spans="1:9" s="11" customFormat="1" ht="12">
      <c r="A81" s="18" t="s">
        <v>28</v>
      </c>
      <c r="B81" s="10"/>
      <c r="C81" s="26">
        <v>222</v>
      </c>
      <c r="D81" s="26"/>
      <c r="E81" s="26"/>
      <c r="F81" s="26"/>
      <c r="G81" s="26"/>
      <c r="H81" s="26"/>
      <c r="I81" s="26"/>
    </row>
    <row r="82" spans="1:9" s="11" customFormat="1" ht="12">
      <c r="A82" s="18" t="s">
        <v>29</v>
      </c>
      <c r="B82" s="10"/>
      <c r="C82" s="26" t="s">
        <v>99</v>
      </c>
      <c r="D82" s="26"/>
      <c r="E82" s="26"/>
      <c r="F82" s="26"/>
      <c r="G82" s="26"/>
      <c r="H82" s="26"/>
      <c r="I82" s="26"/>
    </row>
    <row r="83" spans="1:9" s="11" customFormat="1" ht="12">
      <c r="A83" s="18" t="s">
        <v>29</v>
      </c>
      <c r="B83" s="10"/>
      <c r="C83" s="26" t="s">
        <v>100</v>
      </c>
      <c r="D83" s="33">
        <v>523</v>
      </c>
      <c r="E83" s="33">
        <v>523</v>
      </c>
      <c r="F83" s="33"/>
      <c r="G83" s="33"/>
      <c r="H83" s="33"/>
      <c r="I83" s="33"/>
    </row>
    <row r="84" spans="1:9" s="11" customFormat="1" ht="12">
      <c r="A84" s="18" t="s">
        <v>29</v>
      </c>
      <c r="B84" s="10"/>
      <c r="C84" s="26">
        <v>223</v>
      </c>
      <c r="D84" s="33">
        <v>30</v>
      </c>
      <c r="E84" s="33">
        <v>30</v>
      </c>
      <c r="F84" s="33"/>
      <c r="G84" s="33"/>
      <c r="H84" s="33"/>
      <c r="I84" s="33"/>
    </row>
    <row r="85" spans="1:9" s="11" customFormat="1" ht="12">
      <c r="A85" s="6" t="s">
        <v>30</v>
      </c>
      <c r="B85" s="7"/>
      <c r="C85" s="23"/>
      <c r="D85" s="23"/>
      <c r="E85" s="23"/>
      <c r="F85" s="23"/>
      <c r="G85" s="23"/>
      <c r="H85" s="23"/>
      <c r="I85" s="23"/>
    </row>
    <row r="86" spans="1:9" s="11" customFormat="1" ht="12">
      <c r="A86" s="12" t="s">
        <v>31</v>
      </c>
      <c r="B86" s="13"/>
      <c r="C86" s="24">
        <v>224</v>
      </c>
      <c r="D86" s="24"/>
      <c r="E86" s="24"/>
      <c r="F86" s="24"/>
      <c r="G86" s="24"/>
      <c r="H86" s="24"/>
      <c r="I86" s="24"/>
    </row>
    <row r="87" spans="1:9" s="11" customFormat="1" ht="12">
      <c r="A87" s="15" t="s">
        <v>32</v>
      </c>
      <c r="B87" s="16"/>
      <c r="C87" s="25"/>
      <c r="D87" s="25"/>
      <c r="E87" s="25"/>
      <c r="F87" s="25"/>
      <c r="G87" s="25"/>
      <c r="H87" s="25"/>
      <c r="I87" s="25"/>
    </row>
    <row r="88" spans="1:9" s="11" customFormat="1" ht="12">
      <c r="A88" s="6" t="s">
        <v>33</v>
      </c>
      <c r="B88" s="7"/>
      <c r="C88" s="23">
        <v>225</v>
      </c>
      <c r="D88" s="23">
        <v>126</v>
      </c>
      <c r="E88" s="23">
        <v>126</v>
      </c>
      <c r="F88" s="23"/>
      <c r="G88" s="23"/>
      <c r="H88" s="23"/>
      <c r="I88" s="23"/>
    </row>
    <row r="89" spans="1:9" s="11" customFormat="1" ht="12">
      <c r="A89" s="15" t="s">
        <v>32</v>
      </c>
      <c r="B89" s="16"/>
      <c r="C89" s="25"/>
      <c r="D89" s="25"/>
      <c r="E89" s="25"/>
      <c r="F89" s="25"/>
      <c r="G89" s="25"/>
      <c r="H89" s="25"/>
      <c r="I89" s="25"/>
    </row>
    <row r="90" spans="1:9" s="11" customFormat="1" ht="12">
      <c r="A90" s="27" t="s">
        <v>34</v>
      </c>
      <c r="B90" s="22"/>
      <c r="C90" s="26">
        <v>226</v>
      </c>
      <c r="D90" s="26">
        <v>34</v>
      </c>
      <c r="E90" s="26">
        <v>34</v>
      </c>
      <c r="F90" s="26"/>
      <c r="G90" s="26"/>
      <c r="H90" s="26"/>
      <c r="I90" s="26"/>
    </row>
    <row r="91" spans="1:9" s="11" customFormat="1" ht="12">
      <c r="A91" s="6" t="s">
        <v>35</v>
      </c>
      <c r="B91" s="7"/>
      <c r="C91" s="26">
        <v>260</v>
      </c>
      <c r="D91" s="26">
        <f aca="true" t="shared" si="4" ref="D91:I91">D93+D95+D98</f>
        <v>0</v>
      </c>
      <c r="E91" s="26">
        <f t="shared" si="4"/>
        <v>0</v>
      </c>
      <c r="F91" s="26">
        <f t="shared" si="4"/>
        <v>0</v>
      </c>
      <c r="G91" s="26">
        <f t="shared" si="4"/>
        <v>0</v>
      </c>
      <c r="H91" s="26">
        <f t="shared" si="4"/>
        <v>0</v>
      </c>
      <c r="I91" s="26">
        <f t="shared" si="4"/>
        <v>0</v>
      </c>
    </row>
    <row r="92" spans="1:9" s="11" customFormat="1" ht="12">
      <c r="A92" s="6" t="s">
        <v>36</v>
      </c>
      <c r="B92" s="7"/>
      <c r="C92" s="23"/>
      <c r="D92" s="23"/>
      <c r="E92" s="23"/>
      <c r="F92" s="23"/>
      <c r="G92" s="23"/>
      <c r="H92" s="23"/>
      <c r="I92" s="23"/>
    </row>
    <row r="93" spans="1:9" s="11" customFormat="1" ht="12">
      <c r="A93" s="12" t="s">
        <v>37</v>
      </c>
      <c r="B93" s="13"/>
      <c r="C93" s="24">
        <v>261</v>
      </c>
      <c r="D93" s="24"/>
      <c r="E93" s="24"/>
      <c r="F93" s="24"/>
      <c r="G93" s="24"/>
      <c r="H93" s="24"/>
      <c r="I93" s="24"/>
    </row>
    <row r="94" spans="1:9" s="11" customFormat="1" ht="12">
      <c r="A94" s="15" t="s">
        <v>39</v>
      </c>
      <c r="B94" s="16"/>
      <c r="C94" s="25"/>
      <c r="D94" s="25"/>
      <c r="E94" s="25"/>
      <c r="F94" s="25"/>
      <c r="G94" s="25"/>
      <c r="H94" s="25"/>
      <c r="I94" s="25"/>
    </row>
    <row r="95" spans="1:9" s="11" customFormat="1" ht="12">
      <c r="A95" s="6" t="s">
        <v>36</v>
      </c>
      <c r="B95" s="7"/>
      <c r="C95" s="23">
        <v>262</v>
      </c>
      <c r="D95" s="23"/>
      <c r="E95" s="28"/>
      <c r="F95" s="23"/>
      <c r="G95" s="29"/>
      <c r="H95" s="23"/>
      <c r="I95" s="23"/>
    </row>
    <row r="96" spans="1:9" s="11" customFormat="1" ht="12">
      <c r="A96" s="15" t="s">
        <v>38</v>
      </c>
      <c r="B96" s="16"/>
      <c r="C96" s="25"/>
      <c r="D96" s="25"/>
      <c r="E96" s="35"/>
      <c r="F96" s="25"/>
      <c r="G96" s="42"/>
      <c r="H96" s="25"/>
      <c r="I96" s="25"/>
    </row>
    <row r="97" spans="1:9" s="11" customFormat="1" ht="12">
      <c r="A97" s="38" t="s">
        <v>62</v>
      </c>
      <c r="B97" s="39"/>
      <c r="C97" s="23"/>
      <c r="D97" s="23"/>
      <c r="E97" s="23"/>
      <c r="F97" s="23"/>
      <c r="G97" s="23"/>
      <c r="H97" s="23"/>
      <c r="I97" s="23"/>
    </row>
    <row r="98" spans="1:9" s="11" customFormat="1" ht="12">
      <c r="A98" s="40" t="s">
        <v>63</v>
      </c>
      <c r="B98" s="41"/>
      <c r="C98" s="24">
        <v>263</v>
      </c>
      <c r="D98" s="24"/>
      <c r="E98" s="24"/>
      <c r="F98" s="24"/>
      <c r="G98" s="24"/>
      <c r="H98" s="24"/>
      <c r="I98" s="24"/>
    </row>
    <row r="99" spans="1:9" s="11" customFormat="1" ht="12">
      <c r="A99" s="40" t="s">
        <v>40</v>
      </c>
      <c r="B99" s="41"/>
      <c r="C99" s="24"/>
      <c r="D99" s="24"/>
      <c r="E99" s="24"/>
      <c r="F99" s="24"/>
      <c r="G99" s="24"/>
      <c r="H99" s="24"/>
      <c r="I99" s="24"/>
    </row>
    <row r="100" spans="1:9" s="11" customFormat="1" ht="12">
      <c r="A100" s="27" t="s">
        <v>41</v>
      </c>
      <c r="B100" s="22"/>
      <c r="C100" s="34">
        <v>290</v>
      </c>
      <c r="D100" s="26">
        <v>22</v>
      </c>
      <c r="E100" s="26">
        <v>22</v>
      </c>
      <c r="F100" s="26"/>
      <c r="G100" s="26"/>
      <c r="H100" s="26"/>
      <c r="I100" s="26"/>
    </row>
    <row r="101" spans="1:9" s="11" customFormat="1" ht="12">
      <c r="A101" s="6" t="s">
        <v>42</v>
      </c>
      <c r="B101" s="7"/>
      <c r="C101" s="24"/>
      <c r="D101" s="28"/>
      <c r="E101" s="28"/>
      <c r="F101" s="23"/>
      <c r="G101" s="29"/>
      <c r="H101" s="23"/>
      <c r="I101" s="23"/>
    </row>
    <row r="102" spans="1:9" s="11" customFormat="1" ht="12">
      <c r="A102" s="12" t="s">
        <v>43</v>
      </c>
      <c r="B102" s="13"/>
      <c r="C102" s="24">
        <v>300</v>
      </c>
      <c r="D102" s="30">
        <f aca="true" t="shared" si="5" ref="D102:I102">D105+D108+D127+D121+D124</f>
        <v>2248</v>
      </c>
      <c r="E102" s="30">
        <f t="shared" si="5"/>
        <v>2033</v>
      </c>
      <c r="F102" s="30">
        <f t="shared" si="5"/>
        <v>215</v>
      </c>
      <c r="G102" s="30">
        <f t="shared" si="5"/>
        <v>0</v>
      </c>
      <c r="H102" s="30">
        <f t="shared" si="5"/>
        <v>215</v>
      </c>
      <c r="I102" s="24">
        <f t="shared" si="5"/>
        <v>0</v>
      </c>
    </row>
    <row r="103" spans="1:9" s="11" customFormat="1" ht="12">
      <c r="A103" s="15" t="s">
        <v>44</v>
      </c>
      <c r="B103" s="16"/>
      <c r="C103" s="25"/>
      <c r="D103" s="35"/>
      <c r="E103" s="35"/>
      <c r="F103" s="25"/>
      <c r="G103" s="42"/>
      <c r="H103" s="25"/>
      <c r="I103" s="25"/>
    </row>
    <row r="104" spans="1:9" s="11" customFormat="1" ht="12">
      <c r="A104" s="6" t="s">
        <v>45</v>
      </c>
      <c r="B104" s="7"/>
      <c r="C104" s="23"/>
      <c r="D104" s="23"/>
      <c r="E104" s="28"/>
      <c r="F104" s="23"/>
      <c r="G104" s="23"/>
      <c r="H104" s="29"/>
      <c r="I104" s="23"/>
    </row>
    <row r="105" spans="1:9" s="11" customFormat="1" ht="12">
      <c r="A105" s="12" t="s">
        <v>46</v>
      </c>
      <c r="B105" s="13"/>
      <c r="C105" s="24">
        <v>310</v>
      </c>
      <c r="D105" s="24"/>
      <c r="E105" s="30"/>
      <c r="F105" s="24"/>
      <c r="G105" s="24"/>
      <c r="H105" s="31"/>
      <c r="I105" s="24"/>
    </row>
    <row r="106" spans="1:9" s="11" customFormat="1" ht="12">
      <c r="A106" s="15" t="s">
        <v>47</v>
      </c>
      <c r="B106" s="16"/>
      <c r="C106" s="25"/>
      <c r="D106" s="24"/>
      <c r="E106" s="35"/>
      <c r="F106" s="25"/>
      <c r="G106" s="25"/>
      <c r="H106" s="42"/>
      <c r="I106" s="25"/>
    </row>
    <row r="107" spans="1:9" s="11" customFormat="1" ht="12">
      <c r="A107" s="6" t="s">
        <v>45</v>
      </c>
      <c r="B107" s="13"/>
      <c r="C107" s="24"/>
      <c r="D107" s="23"/>
      <c r="E107" s="28"/>
      <c r="F107" s="23"/>
      <c r="G107" s="23"/>
      <c r="H107" s="43"/>
      <c r="I107" s="23"/>
    </row>
    <row r="108" spans="1:9" s="11" customFormat="1" ht="12">
      <c r="A108" s="12" t="s">
        <v>48</v>
      </c>
      <c r="B108" s="13"/>
      <c r="C108" s="24">
        <v>340</v>
      </c>
      <c r="D108" s="24">
        <v>257</v>
      </c>
      <c r="E108" s="30">
        <v>257</v>
      </c>
      <c r="F108" s="24"/>
      <c r="G108" s="24"/>
      <c r="H108" s="44"/>
      <c r="I108" s="24"/>
    </row>
    <row r="109" spans="1:9" s="11" customFormat="1" ht="12">
      <c r="A109" s="15" t="s">
        <v>44</v>
      </c>
      <c r="B109" s="16"/>
      <c r="C109" s="25"/>
      <c r="D109" s="25"/>
      <c r="E109" s="35"/>
      <c r="F109" s="25"/>
      <c r="G109" s="25"/>
      <c r="H109" s="45"/>
      <c r="I109" s="24"/>
    </row>
    <row r="110" spans="1:9" s="11" customFormat="1" ht="12">
      <c r="A110" s="27"/>
      <c r="B110" s="22"/>
      <c r="C110" s="34"/>
      <c r="D110" s="34"/>
      <c r="E110" s="34"/>
      <c r="F110" s="57"/>
      <c r="G110" s="34"/>
      <c r="H110" s="57"/>
      <c r="I110" s="34"/>
    </row>
    <row r="111" spans="1:9" s="11" customFormat="1" ht="12">
      <c r="A111" s="28" t="s">
        <v>9</v>
      </c>
      <c r="B111" s="29"/>
      <c r="C111" s="23" t="s">
        <v>10</v>
      </c>
      <c r="D111" s="23" t="s">
        <v>12</v>
      </c>
      <c r="E111" s="23" t="s">
        <v>83</v>
      </c>
      <c r="F111" s="9" t="s">
        <v>97</v>
      </c>
      <c r="G111" s="9"/>
      <c r="H111" s="9"/>
      <c r="I111" s="10"/>
    </row>
    <row r="112" spans="1:9" s="11" customFormat="1" ht="12">
      <c r="A112" s="30"/>
      <c r="B112" s="31"/>
      <c r="C112" s="24" t="s">
        <v>11</v>
      </c>
      <c r="D112" s="24"/>
      <c r="E112" s="24" t="s">
        <v>84</v>
      </c>
      <c r="F112" s="23" t="s">
        <v>13</v>
      </c>
      <c r="G112" s="36" t="s">
        <v>14</v>
      </c>
      <c r="H112" s="23" t="s">
        <v>90</v>
      </c>
      <c r="I112" s="23" t="s">
        <v>95</v>
      </c>
    </row>
    <row r="113" spans="1:9" s="11" customFormat="1" ht="12">
      <c r="A113" s="30"/>
      <c r="B113" s="31"/>
      <c r="C113" s="24"/>
      <c r="D113" s="24"/>
      <c r="E113" s="24" t="s">
        <v>85</v>
      </c>
      <c r="F113" s="24"/>
      <c r="G113" s="37" t="s">
        <v>89</v>
      </c>
      <c r="H113" s="24" t="s">
        <v>91</v>
      </c>
      <c r="I113" s="24" t="s">
        <v>96</v>
      </c>
    </row>
    <row r="114" spans="1:9" s="11" customFormat="1" ht="12">
      <c r="A114" s="30"/>
      <c r="B114" s="31"/>
      <c r="C114" s="24"/>
      <c r="D114" s="24"/>
      <c r="E114" s="24" t="s">
        <v>86</v>
      </c>
      <c r="F114" s="24"/>
      <c r="G114" s="37"/>
      <c r="H114" s="24" t="s">
        <v>92</v>
      </c>
      <c r="I114" s="24"/>
    </row>
    <row r="115" spans="1:9" s="11" customFormat="1" ht="12">
      <c r="A115" s="30"/>
      <c r="B115" s="31"/>
      <c r="C115" s="24"/>
      <c r="D115" s="24"/>
      <c r="E115" s="24" t="s">
        <v>87</v>
      </c>
      <c r="F115" s="24"/>
      <c r="G115" s="37"/>
      <c r="H115" s="24" t="s">
        <v>93</v>
      </c>
      <c r="I115" s="24"/>
    </row>
    <row r="116" spans="1:9" s="11" customFormat="1" ht="12">
      <c r="A116" s="30"/>
      <c r="B116" s="31"/>
      <c r="C116" s="24"/>
      <c r="D116" s="24"/>
      <c r="E116" s="24" t="s">
        <v>88</v>
      </c>
      <c r="F116" s="24"/>
      <c r="G116" s="37"/>
      <c r="H116" s="24" t="s">
        <v>94</v>
      </c>
      <c r="I116" s="24"/>
    </row>
    <row r="117" spans="1:9" s="11" customFormat="1" ht="12">
      <c r="A117" s="12"/>
      <c r="B117" s="13"/>
      <c r="C117" s="14"/>
      <c r="D117" s="14"/>
      <c r="E117" s="14"/>
      <c r="F117" s="24"/>
      <c r="G117" s="37"/>
      <c r="H117" s="24"/>
      <c r="I117" s="24"/>
    </row>
    <row r="118" spans="1:9" s="11" customFormat="1" ht="12">
      <c r="A118" s="15"/>
      <c r="B118" s="16"/>
      <c r="C118" s="17"/>
      <c r="D118" s="17"/>
      <c r="E118" s="17"/>
      <c r="F118" s="25"/>
      <c r="G118" s="49"/>
      <c r="H118" s="25"/>
      <c r="I118" s="25"/>
    </row>
    <row r="119" spans="1:9" s="11" customFormat="1" ht="12">
      <c r="A119" s="50"/>
      <c r="B119" s="51">
        <v>1</v>
      </c>
      <c r="C119" s="53">
        <v>2</v>
      </c>
      <c r="D119" s="53">
        <v>3</v>
      </c>
      <c r="E119" s="53">
        <v>4</v>
      </c>
      <c r="F119" s="53">
        <v>5</v>
      </c>
      <c r="G119" s="53">
        <v>6</v>
      </c>
      <c r="H119" s="53">
        <v>7</v>
      </c>
      <c r="I119" s="53">
        <v>8</v>
      </c>
    </row>
    <row r="120" spans="1:9" s="11" customFormat="1" ht="12">
      <c r="A120" s="6" t="s">
        <v>45</v>
      </c>
      <c r="B120" s="13"/>
      <c r="C120" s="24"/>
      <c r="D120" s="24"/>
      <c r="E120" s="24"/>
      <c r="F120" s="31"/>
      <c r="G120" s="24"/>
      <c r="H120" s="31"/>
      <c r="I120" s="24"/>
    </row>
    <row r="121" spans="1:9" s="11" customFormat="1" ht="12">
      <c r="A121" s="12" t="s">
        <v>48</v>
      </c>
      <c r="B121" s="13"/>
      <c r="C121" s="24" t="s">
        <v>106</v>
      </c>
      <c r="D121" s="24">
        <v>215</v>
      </c>
      <c r="E121" s="24"/>
      <c r="F121" s="31">
        <v>215</v>
      </c>
      <c r="G121" s="24"/>
      <c r="H121" s="31">
        <v>215</v>
      </c>
      <c r="I121" s="24"/>
    </row>
    <row r="122" spans="1:9" s="11" customFormat="1" ht="12">
      <c r="A122" s="15" t="s">
        <v>44</v>
      </c>
      <c r="B122" s="16"/>
      <c r="C122" s="25"/>
      <c r="D122" s="25"/>
      <c r="E122" s="25"/>
      <c r="F122" s="42"/>
      <c r="G122" s="25"/>
      <c r="H122" s="42"/>
      <c r="I122" s="25"/>
    </row>
    <row r="123" spans="1:9" s="11" customFormat="1" ht="12">
      <c r="A123" s="6" t="s">
        <v>45</v>
      </c>
      <c r="B123" s="7"/>
      <c r="C123" s="23"/>
      <c r="D123" s="23"/>
      <c r="E123" s="23"/>
      <c r="F123" s="29"/>
      <c r="G123" s="23"/>
      <c r="H123" s="29"/>
      <c r="I123" s="23"/>
    </row>
    <row r="124" spans="1:9" s="11" customFormat="1" ht="12">
      <c r="A124" s="12" t="s">
        <v>48</v>
      </c>
      <c r="B124" s="13"/>
      <c r="C124" s="24" t="s">
        <v>102</v>
      </c>
      <c r="D124" s="24">
        <v>1776</v>
      </c>
      <c r="E124" s="24">
        <v>1776</v>
      </c>
      <c r="F124" s="31"/>
      <c r="G124" s="24"/>
      <c r="H124" s="31"/>
      <c r="I124" s="24"/>
    </row>
    <row r="125" spans="1:9" s="11" customFormat="1" ht="12">
      <c r="A125" s="15" t="s">
        <v>44</v>
      </c>
      <c r="B125" s="16"/>
      <c r="C125" s="25"/>
      <c r="D125" s="25"/>
      <c r="E125" s="25"/>
      <c r="F125" s="42"/>
      <c r="G125" s="25"/>
      <c r="H125" s="42"/>
      <c r="I125" s="25"/>
    </row>
    <row r="126" spans="1:9" s="11" customFormat="1" ht="12">
      <c r="A126" s="6" t="s">
        <v>45</v>
      </c>
      <c r="B126" s="7"/>
      <c r="C126" s="23"/>
      <c r="D126" s="23"/>
      <c r="E126" s="23"/>
      <c r="F126" s="29"/>
      <c r="G126" s="23"/>
      <c r="H126" s="29"/>
      <c r="I126" s="23"/>
    </row>
    <row r="127" spans="1:9" s="11" customFormat="1" ht="12">
      <c r="A127" s="12" t="s">
        <v>48</v>
      </c>
      <c r="B127" s="13"/>
      <c r="C127" s="24" t="s">
        <v>103</v>
      </c>
      <c r="D127" s="24"/>
      <c r="E127" s="24"/>
      <c r="F127" s="31"/>
      <c r="G127" s="24"/>
      <c r="H127" s="31"/>
      <c r="I127" s="24"/>
    </row>
    <row r="128" spans="1:9" s="11" customFormat="1" ht="12">
      <c r="A128" s="15" t="s">
        <v>44</v>
      </c>
      <c r="B128" s="16"/>
      <c r="C128" s="25"/>
      <c r="D128" s="25"/>
      <c r="E128" s="25"/>
      <c r="F128" s="42"/>
      <c r="G128" s="25"/>
      <c r="H128" s="42"/>
      <c r="I128" s="25"/>
    </row>
    <row r="129" spans="1:9" s="11" customFormat="1" ht="12">
      <c r="A129" s="6" t="s">
        <v>42</v>
      </c>
      <c r="B129" s="7"/>
      <c r="C129" s="24"/>
      <c r="D129" s="23"/>
      <c r="E129" s="23"/>
      <c r="F129" s="31"/>
      <c r="G129" s="23"/>
      <c r="H129" s="44"/>
      <c r="I129" s="24"/>
    </row>
    <row r="130" spans="1:9" s="11" customFormat="1" ht="12">
      <c r="A130" s="12" t="s">
        <v>49</v>
      </c>
      <c r="B130" s="13"/>
      <c r="C130" s="24">
        <v>500</v>
      </c>
      <c r="D130" s="24"/>
      <c r="E130" s="24"/>
      <c r="F130" s="31"/>
      <c r="G130" s="24"/>
      <c r="H130" s="44"/>
      <c r="I130" s="24"/>
    </row>
    <row r="131" spans="1:9" s="11" customFormat="1" ht="12">
      <c r="A131" s="15" t="s">
        <v>44</v>
      </c>
      <c r="B131" s="16"/>
      <c r="C131" s="25"/>
      <c r="D131" s="24"/>
      <c r="E131" s="25"/>
      <c r="F131" s="42"/>
      <c r="G131" s="25"/>
      <c r="H131" s="44"/>
      <c r="I131" s="25"/>
    </row>
    <row r="132" spans="1:9" s="11" customFormat="1" ht="12">
      <c r="A132" s="6" t="s">
        <v>50</v>
      </c>
      <c r="B132" s="7"/>
      <c r="C132" s="23"/>
      <c r="D132" s="23"/>
      <c r="E132" s="24"/>
      <c r="F132" s="23"/>
      <c r="G132" s="44"/>
      <c r="H132" s="23"/>
      <c r="I132" s="24"/>
    </row>
    <row r="133" spans="1:9" s="11" customFormat="1" ht="12">
      <c r="A133" s="12" t="s">
        <v>51</v>
      </c>
      <c r="B133" s="13"/>
      <c r="C133" s="24">
        <v>540</v>
      </c>
      <c r="D133" s="24"/>
      <c r="E133" s="24"/>
      <c r="F133" s="24"/>
      <c r="G133" s="44"/>
      <c r="H133" s="24"/>
      <c r="I133" s="24"/>
    </row>
    <row r="134" spans="1:9" s="11" customFormat="1" ht="12">
      <c r="A134" s="15" t="s">
        <v>52</v>
      </c>
      <c r="B134" s="16"/>
      <c r="C134" s="24"/>
      <c r="D134" s="25"/>
      <c r="E134" s="24"/>
      <c r="F134" s="25"/>
      <c r="G134" s="44"/>
      <c r="H134" s="25"/>
      <c r="I134" s="25"/>
    </row>
    <row r="135" spans="1:9" s="11" customFormat="1" ht="12">
      <c r="A135" s="6" t="s">
        <v>53</v>
      </c>
      <c r="B135" s="7"/>
      <c r="C135" s="23">
        <v>600</v>
      </c>
      <c r="D135" s="24"/>
      <c r="E135" s="23"/>
      <c r="F135" s="43"/>
      <c r="G135" s="23"/>
      <c r="H135" s="23"/>
      <c r="I135" s="29"/>
    </row>
    <row r="136" spans="1:9" s="11" customFormat="1" ht="12">
      <c r="A136" s="15" t="s">
        <v>44</v>
      </c>
      <c r="B136" s="16"/>
      <c r="C136" s="25"/>
      <c r="D136" s="25"/>
      <c r="E136" s="25"/>
      <c r="F136" s="45"/>
      <c r="G136" s="25"/>
      <c r="H136" s="25"/>
      <c r="I136" s="42"/>
    </row>
    <row r="137" spans="1:9" s="11" customFormat="1" ht="12">
      <c r="A137" s="6" t="s">
        <v>64</v>
      </c>
      <c r="B137" s="7"/>
      <c r="C137" s="24"/>
      <c r="D137" s="23"/>
      <c r="E137" s="24"/>
      <c r="F137" s="28"/>
      <c r="G137" s="23"/>
      <c r="H137" s="23"/>
      <c r="I137" s="29"/>
    </row>
    <row r="138" spans="1:9" s="11" customFormat="1" ht="12">
      <c r="A138" s="12" t="s">
        <v>54</v>
      </c>
      <c r="B138" s="13"/>
      <c r="C138" s="24">
        <v>620</v>
      </c>
      <c r="D138" s="24"/>
      <c r="E138" s="24"/>
      <c r="F138" s="30"/>
      <c r="G138" s="24"/>
      <c r="H138" s="24"/>
      <c r="I138" s="31"/>
    </row>
    <row r="139" spans="1:9" s="11" customFormat="1" ht="12">
      <c r="A139" s="12" t="s">
        <v>55</v>
      </c>
      <c r="B139" s="13"/>
      <c r="C139" s="24"/>
      <c r="D139" s="24"/>
      <c r="E139" s="24"/>
      <c r="F139" s="30"/>
      <c r="G139" s="24"/>
      <c r="H139" s="24"/>
      <c r="I139" s="31"/>
    </row>
    <row r="140" spans="1:9" s="11" customFormat="1" ht="12">
      <c r="A140" s="15" t="s">
        <v>56</v>
      </c>
      <c r="B140" s="16"/>
      <c r="C140" s="25"/>
      <c r="D140" s="25"/>
      <c r="E140" s="25"/>
      <c r="F140" s="35"/>
      <c r="G140" s="25"/>
      <c r="H140" s="25"/>
      <c r="I140" s="42"/>
    </row>
    <row r="141" spans="1:9" s="11" customFormat="1" ht="12">
      <c r="A141" s="6" t="s">
        <v>57</v>
      </c>
      <c r="B141" s="7"/>
      <c r="C141" s="24"/>
      <c r="D141" s="24"/>
      <c r="E141" s="23"/>
      <c r="F141" s="44"/>
      <c r="G141" s="24"/>
      <c r="H141" s="24"/>
      <c r="I141" s="31"/>
    </row>
    <row r="142" spans="1:9" s="11" customFormat="1" ht="12">
      <c r="A142" s="12" t="s">
        <v>58</v>
      </c>
      <c r="B142" s="13"/>
      <c r="C142" s="24">
        <v>640</v>
      </c>
      <c r="D142" s="24"/>
      <c r="E142" s="24"/>
      <c r="F142" s="44"/>
      <c r="G142" s="24"/>
      <c r="H142" s="24"/>
      <c r="I142" s="31"/>
    </row>
    <row r="143" spans="1:9" s="11" customFormat="1" ht="12">
      <c r="A143" s="15" t="s">
        <v>52</v>
      </c>
      <c r="B143" s="16"/>
      <c r="C143" s="25"/>
      <c r="D143" s="25"/>
      <c r="E143" s="25"/>
      <c r="F143" s="45"/>
      <c r="G143" s="25"/>
      <c r="H143" s="25"/>
      <c r="I143" s="42"/>
    </row>
    <row r="144" s="11" customFormat="1" ht="12"/>
    <row r="145" s="11" customFormat="1" ht="12">
      <c r="A145" s="11" t="s">
        <v>59</v>
      </c>
    </row>
    <row r="146" spans="2:7" s="11" customFormat="1" ht="12">
      <c r="B146" s="11" t="s">
        <v>61</v>
      </c>
      <c r="G146" s="11" t="s">
        <v>105</v>
      </c>
    </row>
    <row r="147" s="11" customFormat="1" ht="12"/>
    <row r="148" spans="2:7" s="11" customFormat="1" ht="12">
      <c r="B148" s="11" t="s">
        <v>60</v>
      </c>
      <c r="G148" s="11" t="s">
        <v>65</v>
      </c>
    </row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148"/>
  <sheetViews>
    <sheetView workbookViewId="0" topLeftCell="A1">
      <selection activeCell="J22" sqref="J22"/>
    </sheetView>
  </sheetViews>
  <sheetFormatPr defaultColWidth="9.140625" defaultRowHeight="12.75"/>
  <cols>
    <col min="1" max="6" width="9.140625" style="1" customWidth="1"/>
    <col min="7" max="7" width="9.421875" style="1" customWidth="1"/>
    <col min="8" max="8" width="10.7109375" style="1" customWidth="1"/>
    <col min="9" max="9" width="10.00390625" style="1" customWidth="1"/>
    <col min="10" max="16384" width="9.140625" style="1" customWidth="1"/>
  </cols>
  <sheetData>
    <row r="1" spans="7:8" ht="14.25">
      <c r="G1" s="46" t="s">
        <v>73</v>
      </c>
      <c r="H1" s="46"/>
    </row>
    <row r="2" spans="7:8" ht="14.25">
      <c r="G2" s="46" t="s">
        <v>74</v>
      </c>
      <c r="H2" s="46"/>
    </row>
    <row r="3" spans="7:8" ht="14.25">
      <c r="G3" s="46" t="s">
        <v>75</v>
      </c>
      <c r="H3" s="46"/>
    </row>
    <row r="4" spans="7:8" ht="14.25">
      <c r="G4" s="46" t="s">
        <v>76</v>
      </c>
      <c r="H4" s="46"/>
    </row>
    <row r="5" spans="7:8" ht="14.25">
      <c r="G5" s="46" t="s">
        <v>77</v>
      </c>
      <c r="H5" s="46"/>
    </row>
    <row r="6" spans="7:8" ht="14.25">
      <c r="G6" s="46" t="s">
        <v>78</v>
      </c>
      <c r="H6" s="46"/>
    </row>
    <row r="7" spans="7:8" ht="14.25">
      <c r="G7" s="46" t="s">
        <v>79</v>
      </c>
      <c r="H7" s="46"/>
    </row>
    <row r="8" spans="7:8" ht="14.25">
      <c r="G8" s="46"/>
      <c r="H8" s="46"/>
    </row>
    <row r="9" spans="7:8" ht="14.25">
      <c r="G9" s="46"/>
      <c r="H9" s="46"/>
    </row>
    <row r="10" spans="7:8" ht="14.25">
      <c r="G10" s="46"/>
      <c r="H10" s="46"/>
    </row>
    <row r="11" spans="7:8" ht="14.25">
      <c r="G11" s="46"/>
      <c r="H11" s="46"/>
    </row>
    <row r="12" ht="15">
      <c r="G12" s="2" t="s">
        <v>0</v>
      </c>
    </row>
    <row r="13" spans="5:6" ht="14.25">
      <c r="E13" s="1" t="s">
        <v>59</v>
      </c>
      <c r="F13" s="3" t="s">
        <v>69</v>
      </c>
    </row>
    <row r="14" ht="14.25">
      <c r="F14" s="3" t="s">
        <v>70</v>
      </c>
    </row>
    <row r="15" ht="14.25">
      <c r="F15" s="3" t="s">
        <v>112</v>
      </c>
    </row>
    <row r="16" ht="14.25">
      <c r="F16" s="3"/>
    </row>
    <row r="17" ht="14.25">
      <c r="F17" s="3"/>
    </row>
    <row r="18" ht="14.25">
      <c r="F18" s="3"/>
    </row>
    <row r="19" spans="1:6" ht="14.25">
      <c r="A19" s="1" t="s">
        <v>108</v>
      </c>
      <c r="F19" s="3"/>
    </row>
    <row r="20" spans="1:6" ht="14.25">
      <c r="A20" s="1" t="s">
        <v>80</v>
      </c>
      <c r="F20" s="3"/>
    </row>
    <row r="21" spans="1:6" ht="15">
      <c r="A21" s="55" t="s">
        <v>98</v>
      </c>
      <c r="F21" s="3"/>
    </row>
    <row r="22" ht="14.25">
      <c r="F22" s="3"/>
    </row>
    <row r="23" ht="14.25">
      <c r="F23" s="3"/>
    </row>
    <row r="24" ht="14.25">
      <c r="F24" s="3"/>
    </row>
    <row r="25" ht="14.25">
      <c r="F25" s="3"/>
    </row>
    <row r="26" ht="14.25">
      <c r="F26" s="3"/>
    </row>
    <row r="27" ht="14.25">
      <c r="F27" s="3"/>
    </row>
    <row r="30" ht="18">
      <c r="E30" s="48" t="s">
        <v>71</v>
      </c>
    </row>
    <row r="31" ht="18">
      <c r="E31" s="48" t="s">
        <v>109</v>
      </c>
    </row>
    <row r="32" ht="15">
      <c r="E32" s="4"/>
    </row>
    <row r="33" ht="15">
      <c r="E33" s="56" t="s">
        <v>72</v>
      </c>
    </row>
    <row r="34" ht="15">
      <c r="E34" s="56" t="s">
        <v>104</v>
      </c>
    </row>
    <row r="35" ht="10.5" customHeight="1">
      <c r="E35" s="47" t="s">
        <v>81</v>
      </c>
    </row>
    <row r="36" ht="14.25" customHeight="1">
      <c r="E36" s="47"/>
    </row>
    <row r="37" ht="14.25" customHeight="1">
      <c r="E37" s="47"/>
    </row>
    <row r="38" spans="2:8" ht="14.25" customHeight="1">
      <c r="B38" s="1" t="s">
        <v>67</v>
      </c>
      <c r="E38" s="47"/>
      <c r="G38" s="1" t="s">
        <v>5</v>
      </c>
      <c r="H38" s="5" t="s">
        <v>107</v>
      </c>
    </row>
    <row r="39" spans="2:8" ht="14.25" customHeight="1">
      <c r="B39" s="1" t="s">
        <v>1</v>
      </c>
      <c r="E39" s="47"/>
      <c r="G39" s="1" t="s">
        <v>6</v>
      </c>
      <c r="H39" s="5" t="s">
        <v>66</v>
      </c>
    </row>
    <row r="40" spans="2:8" ht="14.25" customHeight="1">
      <c r="B40" s="1" t="s">
        <v>2</v>
      </c>
      <c r="E40" s="47"/>
      <c r="G40" s="1" t="s">
        <v>6</v>
      </c>
      <c r="H40" s="5" t="s">
        <v>68</v>
      </c>
    </row>
    <row r="41" spans="2:8" ht="14.25" customHeight="1">
      <c r="B41" s="1" t="s">
        <v>3</v>
      </c>
      <c r="E41" s="47"/>
      <c r="G41" s="1" t="s">
        <v>7</v>
      </c>
      <c r="H41" s="54">
        <v>5204100</v>
      </c>
    </row>
    <row r="42" spans="2:8" ht="14.25" customHeight="1">
      <c r="B42" s="1" t="s">
        <v>3</v>
      </c>
      <c r="E42" s="47"/>
      <c r="G42" s="1" t="s">
        <v>7</v>
      </c>
      <c r="H42" s="54"/>
    </row>
    <row r="43" spans="2:8" ht="14.25" customHeight="1">
      <c r="B43" s="1" t="s">
        <v>4</v>
      </c>
      <c r="E43" s="47"/>
      <c r="G43" s="1" t="s">
        <v>8</v>
      </c>
      <c r="H43" s="54">
        <v>611</v>
      </c>
    </row>
    <row r="44" ht="14.25" customHeight="1">
      <c r="E44" s="47"/>
    </row>
    <row r="45" spans="2:8" ht="14.25" customHeight="1">
      <c r="B45" s="58"/>
      <c r="C45" s="58"/>
      <c r="D45" s="58"/>
      <c r="E45" s="59"/>
      <c r="F45" s="58"/>
      <c r="H45" s="61"/>
    </row>
    <row r="46" spans="2:8" s="60" customFormat="1" ht="14.25" customHeight="1">
      <c r="B46" s="60" t="s">
        <v>110</v>
      </c>
      <c r="E46" s="63"/>
      <c r="H46" s="60">
        <v>905</v>
      </c>
    </row>
    <row r="47" ht="14.25" customHeight="1">
      <c r="E47" s="46" t="s">
        <v>82</v>
      </c>
    </row>
    <row r="48" ht="14.25" customHeight="1">
      <c r="E48" s="47"/>
    </row>
    <row r="49" ht="14.25" customHeight="1">
      <c r="E49" s="47"/>
    </row>
    <row r="50" ht="14.25" customHeight="1">
      <c r="E50" s="47"/>
    </row>
    <row r="51" spans="1:9" s="11" customFormat="1" ht="12">
      <c r="A51" s="28" t="s">
        <v>9</v>
      </c>
      <c r="B51" s="29"/>
      <c r="C51" s="23" t="s">
        <v>10</v>
      </c>
      <c r="D51" s="23" t="s">
        <v>12</v>
      </c>
      <c r="E51" s="23" t="s">
        <v>83</v>
      </c>
      <c r="F51" s="9" t="s">
        <v>97</v>
      </c>
      <c r="G51" s="9"/>
      <c r="H51" s="9"/>
      <c r="I51" s="10"/>
    </row>
    <row r="52" spans="1:9" s="11" customFormat="1" ht="12">
      <c r="A52" s="30"/>
      <c r="B52" s="31"/>
      <c r="C52" s="24" t="s">
        <v>11</v>
      </c>
      <c r="D52" s="24"/>
      <c r="E52" s="24" t="s">
        <v>84</v>
      </c>
      <c r="F52" s="23" t="s">
        <v>13</v>
      </c>
      <c r="G52" s="36" t="s">
        <v>14</v>
      </c>
      <c r="H52" s="23" t="s">
        <v>90</v>
      </c>
      <c r="I52" s="23" t="s">
        <v>95</v>
      </c>
    </row>
    <row r="53" spans="1:9" s="11" customFormat="1" ht="12">
      <c r="A53" s="30"/>
      <c r="B53" s="31"/>
      <c r="C53" s="24"/>
      <c r="D53" s="24"/>
      <c r="E53" s="24" t="s">
        <v>85</v>
      </c>
      <c r="F53" s="24"/>
      <c r="G53" s="37" t="s">
        <v>89</v>
      </c>
      <c r="H53" s="24" t="s">
        <v>91</v>
      </c>
      <c r="I53" s="24" t="s">
        <v>96</v>
      </c>
    </row>
    <row r="54" spans="1:9" s="11" customFormat="1" ht="12">
      <c r="A54" s="30"/>
      <c r="B54" s="31"/>
      <c r="C54" s="24"/>
      <c r="D54" s="24"/>
      <c r="E54" s="24" t="s">
        <v>86</v>
      </c>
      <c r="F54" s="24"/>
      <c r="G54" s="37"/>
      <c r="H54" s="24" t="s">
        <v>92</v>
      </c>
      <c r="I54" s="24"/>
    </row>
    <row r="55" spans="1:9" s="11" customFormat="1" ht="12">
      <c r="A55" s="30"/>
      <c r="B55" s="31"/>
      <c r="C55" s="24"/>
      <c r="D55" s="24"/>
      <c r="E55" s="24" t="s">
        <v>87</v>
      </c>
      <c r="F55" s="24"/>
      <c r="G55" s="37"/>
      <c r="H55" s="24" t="s">
        <v>93</v>
      </c>
      <c r="I55" s="24"/>
    </row>
    <row r="56" spans="1:9" s="11" customFormat="1" ht="12">
      <c r="A56" s="30"/>
      <c r="B56" s="31"/>
      <c r="C56" s="24"/>
      <c r="D56" s="24"/>
      <c r="E56" s="24" t="s">
        <v>88</v>
      </c>
      <c r="F56" s="24"/>
      <c r="G56" s="37"/>
      <c r="H56" s="24" t="s">
        <v>94</v>
      </c>
      <c r="I56" s="24"/>
    </row>
    <row r="57" spans="1:9" s="11" customFormat="1" ht="12">
      <c r="A57" s="12"/>
      <c r="B57" s="13"/>
      <c r="C57" s="14"/>
      <c r="D57" s="14"/>
      <c r="E57" s="14"/>
      <c r="F57" s="24"/>
      <c r="G57" s="37"/>
      <c r="H57" s="24"/>
      <c r="I57" s="24"/>
    </row>
    <row r="58" spans="1:9" s="11" customFormat="1" ht="12">
      <c r="A58" s="15"/>
      <c r="B58" s="16"/>
      <c r="C58" s="17"/>
      <c r="D58" s="17"/>
      <c r="E58" s="17"/>
      <c r="F58" s="25"/>
      <c r="G58" s="49"/>
      <c r="H58" s="25"/>
      <c r="I58" s="25"/>
    </row>
    <row r="59" spans="1:9" s="11" customFormat="1" ht="12">
      <c r="A59" s="50"/>
      <c r="B59" s="51">
        <v>1</v>
      </c>
      <c r="C59" s="52">
        <v>2</v>
      </c>
      <c r="D59" s="53">
        <v>3</v>
      </c>
      <c r="E59" s="53">
        <v>4</v>
      </c>
      <c r="F59" s="53">
        <v>5</v>
      </c>
      <c r="G59" s="53">
        <v>6</v>
      </c>
      <c r="H59" s="53">
        <v>7</v>
      </c>
      <c r="I59" s="53">
        <v>8</v>
      </c>
    </row>
    <row r="60" spans="1:9" s="11" customFormat="1" ht="12">
      <c r="A60" s="6" t="s">
        <v>15</v>
      </c>
      <c r="B60" s="7"/>
      <c r="C60" s="8"/>
      <c r="D60" s="8"/>
      <c r="E60" s="8"/>
      <c r="F60" s="8"/>
      <c r="G60" s="8"/>
      <c r="H60" s="8"/>
      <c r="I60" s="8"/>
    </row>
    <row r="61" spans="1:9" s="11" customFormat="1" ht="12">
      <c r="A61" s="15" t="s">
        <v>16</v>
      </c>
      <c r="B61" s="16"/>
      <c r="C61" s="17"/>
      <c r="D61" s="25"/>
      <c r="E61" s="25"/>
      <c r="F61" s="25"/>
      <c r="G61" s="25"/>
      <c r="H61" s="25"/>
      <c r="I61" s="25"/>
    </row>
    <row r="62" spans="1:9" s="11" customFormat="1" ht="12">
      <c r="A62" s="21" t="s">
        <v>17</v>
      </c>
      <c r="B62" s="22"/>
      <c r="C62" s="20"/>
      <c r="D62" s="26">
        <f aca="true" t="shared" si="0" ref="D62:I62">D69</f>
        <v>16230</v>
      </c>
      <c r="E62" s="26">
        <f t="shared" si="0"/>
        <v>0</v>
      </c>
      <c r="F62" s="26">
        <f t="shared" si="0"/>
        <v>16230</v>
      </c>
      <c r="G62" s="26">
        <f t="shared" si="0"/>
        <v>16230</v>
      </c>
      <c r="H62" s="26">
        <f t="shared" si="0"/>
        <v>0</v>
      </c>
      <c r="I62" s="26">
        <f t="shared" si="0"/>
        <v>0</v>
      </c>
    </row>
    <row r="63" spans="1:9" s="11" customFormat="1" ht="12">
      <c r="A63" s="21"/>
      <c r="B63" s="22"/>
      <c r="C63" s="20"/>
      <c r="D63" s="26"/>
      <c r="E63" s="26"/>
      <c r="F63" s="26"/>
      <c r="G63" s="26"/>
      <c r="H63" s="26"/>
      <c r="I63" s="26"/>
    </row>
    <row r="64" spans="1:9" s="11" customFormat="1" ht="12">
      <c r="A64" s="21"/>
      <c r="B64" s="22"/>
      <c r="C64" s="20"/>
      <c r="D64" s="26"/>
      <c r="E64" s="26"/>
      <c r="F64" s="26"/>
      <c r="G64" s="26"/>
      <c r="H64" s="26"/>
      <c r="I64" s="26"/>
    </row>
    <row r="65" spans="1:9" s="11" customFormat="1" ht="12">
      <c r="A65" s="21"/>
      <c r="B65" s="22"/>
      <c r="C65" s="20"/>
      <c r="D65" s="26"/>
      <c r="E65" s="26"/>
      <c r="F65" s="26"/>
      <c r="G65" s="26"/>
      <c r="H65" s="26"/>
      <c r="I65" s="26"/>
    </row>
    <row r="66" spans="1:9" s="11" customFormat="1" ht="12">
      <c r="A66" s="21"/>
      <c r="B66" s="22"/>
      <c r="C66" s="20"/>
      <c r="D66" s="26"/>
      <c r="E66" s="26"/>
      <c r="F66" s="26"/>
      <c r="G66" s="26"/>
      <c r="H66" s="26"/>
      <c r="I66" s="26"/>
    </row>
    <row r="67" spans="1:9" s="11" customFormat="1" ht="12">
      <c r="A67" s="27"/>
      <c r="B67" s="22"/>
      <c r="C67" s="19"/>
      <c r="D67" s="26"/>
      <c r="E67" s="26"/>
      <c r="F67" s="26"/>
      <c r="G67" s="26"/>
      <c r="H67" s="26"/>
      <c r="I67" s="26"/>
    </row>
    <row r="68" spans="1:9" s="11" customFormat="1" ht="12">
      <c r="A68" s="27"/>
      <c r="B68" s="22"/>
      <c r="C68" s="19"/>
      <c r="D68" s="26"/>
      <c r="E68" s="26"/>
      <c r="F68" s="26"/>
      <c r="G68" s="26"/>
      <c r="H68" s="26"/>
      <c r="I68" s="26"/>
    </row>
    <row r="69" spans="1:9" s="11" customFormat="1" ht="12">
      <c r="A69" s="21" t="s">
        <v>18</v>
      </c>
      <c r="B69" s="22"/>
      <c r="C69" s="19"/>
      <c r="D69" s="26">
        <f aca="true" t="shared" si="1" ref="D69:I69">D73+D79+D91+D100+D102</f>
        <v>16230</v>
      </c>
      <c r="E69" s="26">
        <f t="shared" si="1"/>
        <v>0</v>
      </c>
      <c r="F69" s="26">
        <f t="shared" si="1"/>
        <v>16230</v>
      </c>
      <c r="G69" s="26">
        <f t="shared" si="1"/>
        <v>16230</v>
      </c>
      <c r="H69" s="26">
        <f t="shared" si="1"/>
        <v>0</v>
      </c>
      <c r="I69" s="26">
        <f t="shared" si="1"/>
        <v>0</v>
      </c>
    </row>
    <row r="70" spans="1:9" s="11" customFormat="1" ht="12">
      <c r="A70" s="27" t="s">
        <v>19</v>
      </c>
      <c r="B70" s="22"/>
      <c r="C70" s="19"/>
      <c r="D70" s="26"/>
      <c r="E70" s="26"/>
      <c r="F70" s="26"/>
      <c r="G70" s="26"/>
      <c r="H70" s="26"/>
      <c r="I70" s="26"/>
    </row>
    <row r="71" spans="1:9" s="11" customFormat="1" ht="12">
      <c r="A71" s="27"/>
      <c r="B71" s="22"/>
      <c r="C71" s="19"/>
      <c r="D71" s="26"/>
      <c r="E71" s="26"/>
      <c r="F71" s="26"/>
      <c r="G71" s="26"/>
      <c r="H71" s="26"/>
      <c r="I71" s="26"/>
    </row>
    <row r="72" spans="1:9" s="11" customFormat="1" ht="12">
      <c r="A72" s="6" t="s">
        <v>20</v>
      </c>
      <c r="B72" s="7"/>
      <c r="C72" s="23"/>
      <c r="D72" s="8"/>
      <c r="E72" s="8"/>
      <c r="F72" s="8"/>
      <c r="G72" s="8"/>
      <c r="H72" s="8"/>
      <c r="I72" s="8"/>
    </row>
    <row r="73" spans="1:9" s="11" customFormat="1" ht="12">
      <c r="A73" s="12" t="s">
        <v>21</v>
      </c>
      <c r="B73" s="13"/>
      <c r="C73" s="24">
        <v>210</v>
      </c>
      <c r="D73" s="24">
        <f aca="true" t="shared" si="2" ref="D73:I73">D75+D76+D78</f>
        <v>14436</v>
      </c>
      <c r="E73" s="24">
        <f t="shared" si="2"/>
        <v>0</v>
      </c>
      <c r="F73" s="24">
        <f t="shared" si="2"/>
        <v>14436</v>
      </c>
      <c r="G73" s="24">
        <f t="shared" si="2"/>
        <v>14436</v>
      </c>
      <c r="H73" s="24">
        <f t="shared" si="2"/>
        <v>0</v>
      </c>
      <c r="I73" s="24">
        <f t="shared" si="2"/>
        <v>0</v>
      </c>
    </row>
    <row r="74" spans="1:9" s="11" customFormat="1" ht="12">
      <c r="A74" s="15" t="s">
        <v>22</v>
      </c>
      <c r="B74" s="16"/>
      <c r="C74" s="25"/>
      <c r="D74" s="25"/>
      <c r="E74" s="25"/>
      <c r="F74" s="25"/>
      <c r="G74" s="25"/>
      <c r="H74" s="25"/>
      <c r="I74" s="25"/>
    </row>
    <row r="75" spans="1:9" s="11" customFormat="1" ht="12">
      <c r="A75" s="19" t="s">
        <v>23</v>
      </c>
      <c r="B75" s="19"/>
      <c r="C75" s="26">
        <v>211</v>
      </c>
      <c r="D75" s="26">
        <v>11050</v>
      </c>
      <c r="E75" s="26"/>
      <c r="F75" s="26">
        <v>11050</v>
      </c>
      <c r="G75" s="26">
        <v>11050</v>
      </c>
      <c r="H75" s="26"/>
      <c r="I75" s="26"/>
    </row>
    <row r="76" spans="1:9" s="11" customFormat="1" ht="12">
      <c r="A76" s="18" t="s">
        <v>24</v>
      </c>
      <c r="B76" s="10"/>
      <c r="C76" s="32">
        <v>212</v>
      </c>
      <c r="D76" s="26">
        <v>49</v>
      </c>
      <c r="E76" s="26"/>
      <c r="F76" s="26">
        <v>49</v>
      </c>
      <c r="G76" s="26">
        <v>49</v>
      </c>
      <c r="H76" s="26"/>
      <c r="I76" s="26"/>
    </row>
    <row r="77" spans="1:9" s="11" customFormat="1" ht="12">
      <c r="A77" s="12" t="s">
        <v>25</v>
      </c>
      <c r="B77" s="13"/>
      <c r="C77" s="23"/>
      <c r="D77" s="23"/>
      <c r="E77" s="23"/>
      <c r="F77" s="23"/>
      <c r="G77" s="23"/>
      <c r="H77" s="23"/>
      <c r="I77" s="23"/>
    </row>
    <row r="78" spans="1:9" s="11" customFormat="1" ht="12">
      <c r="A78" s="15" t="s">
        <v>22</v>
      </c>
      <c r="B78" s="16"/>
      <c r="C78" s="25">
        <v>213</v>
      </c>
      <c r="D78" s="25">
        <v>3337</v>
      </c>
      <c r="E78" s="25"/>
      <c r="F78" s="25">
        <v>3337</v>
      </c>
      <c r="G78" s="25">
        <v>3337</v>
      </c>
      <c r="H78" s="25"/>
      <c r="I78" s="25"/>
    </row>
    <row r="79" spans="1:9" s="11" customFormat="1" ht="12">
      <c r="A79" s="27" t="s">
        <v>26</v>
      </c>
      <c r="B79" s="22"/>
      <c r="C79" s="26">
        <v>220</v>
      </c>
      <c r="D79" s="26">
        <f aca="true" t="shared" si="3" ref="D79:I79">D80+D81+D82+D86+D88+D90+D83+D84</f>
        <v>1385</v>
      </c>
      <c r="E79" s="26">
        <f t="shared" si="3"/>
        <v>0</v>
      </c>
      <c r="F79" s="26">
        <f t="shared" si="3"/>
        <v>1385</v>
      </c>
      <c r="G79" s="26">
        <f t="shared" si="3"/>
        <v>1385</v>
      </c>
      <c r="H79" s="26">
        <f t="shared" si="3"/>
        <v>0</v>
      </c>
      <c r="I79" s="26">
        <f t="shared" si="3"/>
        <v>0</v>
      </c>
    </row>
    <row r="80" spans="1:9" s="11" customFormat="1" ht="12">
      <c r="A80" s="18" t="s">
        <v>27</v>
      </c>
      <c r="B80" s="10"/>
      <c r="C80" s="26">
        <v>221</v>
      </c>
      <c r="D80" s="26">
        <v>85</v>
      </c>
      <c r="E80" s="26"/>
      <c r="F80" s="26">
        <v>85</v>
      </c>
      <c r="G80" s="26">
        <v>85</v>
      </c>
      <c r="H80" s="26"/>
      <c r="I80" s="26"/>
    </row>
    <row r="81" spans="1:9" s="11" customFormat="1" ht="12">
      <c r="A81" s="18" t="s">
        <v>28</v>
      </c>
      <c r="B81" s="10"/>
      <c r="C81" s="26">
        <v>222</v>
      </c>
      <c r="D81" s="26">
        <v>170</v>
      </c>
      <c r="E81" s="26"/>
      <c r="F81" s="26">
        <v>170</v>
      </c>
      <c r="G81" s="26">
        <v>170</v>
      </c>
      <c r="H81" s="26"/>
      <c r="I81" s="26"/>
    </row>
    <row r="82" spans="1:9" s="11" customFormat="1" ht="12">
      <c r="A82" s="18" t="s">
        <v>29</v>
      </c>
      <c r="B82" s="10"/>
      <c r="C82" s="26" t="s">
        <v>99</v>
      </c>
      <c r="D82" s="26"/>
      <c r="E82" s="26"/>
      <c r="F82" s="26"/>
      <c r="G82" s="26"/>
      <c r="H82" s="26"/>
      <c r="I82" s="26"/>
    </row>
    <row r="83" spans="1:9" s="11" customFormat="1" ht="12">
      <c r="A83" s="18" t="s">
        <v>29</v>
      </c>
      <c r="B83" s="10"/>
      <c r="C83" s="26" t="s">
        <v>100</v>
      </c>
      <c r="D83" s="33"/>
      <c r="E83" s="33"/>
      <c r="F83" s="33"/>
      <c r="G83" s="33"/>
      <c r="H83" s="33"/>
      <c r="I83" s="33"/>
    </row>
    <row r="84" spans="1:9" s="11" customFormat="1" ht="12">
      <c r="A84" s="18" t="s">
        <v>29</v>
      </c>
      <c r="B84" s="10"/>
      <c r="C84" s="26" t="s">
        <v>101</v>
      </c>
      <c r="D84" s="33"/>
      <c r="E84" s="33"/>
      <c r="F84" s="33"/>
      <c r="G84" s="33"/>
      <c r="H84" s="33"/>
      <c r="I84" s="33"/>
    </row>
    <row r="85" spans="1:9" s="11" customFormat="1" ht="12">
      <c r="A85" s="6" t="s">
        <v>30</v>
      </c>
      <c r="B85" s="7"/>
      <c r="C85" s="23"/>
      <c r="D85" s="23"/>
      <c r="E85" s="23"/>
      <c r="F85" s="23"/>
      <c r="G85" s="23"/>
      <c r="H85" s="23"/>
      <c r="I85" s="23"/>
    </row>
    <row r="86" spans="1:9" s="11" customFormat="1" ht="12">
      <c r="A86" s="12" t="s">
        <v>31</v>
      </c>
      <c r="B86" s="13"/>
      <c r="C86" s="24">
        <v>224</v>
      </c>
      <c r="D86" s="24"/>
      <c r="E86" s="24"/>
      <c r="F86" s="24"/>
      <c r="G86" s="24"/>
      <c r="H86" s="24"/>
      <c r="I86" s="24"/>
    </row>
    <row r="87" spans="1:9" s="11" customFormat="1" ht="12">
      <c r="A87" s="15" t="s">
        <v>32</v>
      </c>
      <c r="B87" s="16"/>
      <c r="C87" s="25"/>
      <c r="D87" s="25"/>
      <c r="E87" s="25"/>
      <c r="F87" s="25"/>
      <c r="G87" s="25"/>
      <c r="H87" s="25"/>
      <c r="I87" s="25"/>
    </row>
    <row r="88" spans="1:9" s="11" customFormat="1" ht="12">
      <c r="A88" s="6" t="s">
        <v>33</v>
      </c>
      <c r="B88" s="7"/>
      <c r="C88" s="23">
        <v>225</v>
      </c>
      <c r="D88" s="23">
        <v>80</v>
      </c>
      <c r="E88" s="23"/>
      <c r="F88" s="23">
        <v>80</v>
      </c>
      <c r="G88" s="23">
        <v>80</v>
      </c>
      <c r="H88" s="23"/>
      <c r="I88" s="23"/>
    </row>
    <row r="89" spans="1:9" s="11" customFormat="1" ht="12">
      <c r="A89" s="15" t="s">
        <v>32</v>
      </c>
      <c r="B89" s="16"/>
      <c r="C89" s="25"/>
      <c r="D89" s="25"/>
      <c r="E89" s="25"/>
      <c r="F89" s="25"/>
      <c r="G89" s="25"/>
      <c r="H89" s="25"/>
      <c r="I89" s="25"/>
    </row>
    <row r="90" spans="1:9" s="11" customFormat="1" ht="12">
      <c r="A90" s="27" t="s">
        <v>34</v>
      </c>
      <c r="B90" s="22"/>
      <c r="C90" s="26">
        <v>226</v>
      </c>
      <c r="D90" s="26">
        <v>1050</v>
      </c>
      <c r="E90" s="26"/>
      <c r="F90" s="26">
        <v>1050</v>
      </c>
      <c r="G90" s="26">
        <v>1050</v>
      </c>
      <c r="H90" s="26"/>
      <c r="I90" s="26"/>
    </row>
    <row r="91" spans="1:9" s="11" customFormat="1" ht="12">
      <c r="A91" s="6" t="s">
        <v>35</v>
      </c>
      <c r="B91" s="7"/>
      <c r="C91" s="26">
        <v>260</v>
      </c>
      <c r="D91" s="26">
        <f aca="true" t="shared" si="4" ref="D91:I91">D93+D95+D98</f>
        <v>0</v>
      </c>
      <c r="E91" s="26">
        <f t="shared" si="4"/>
        <v>0</v>
      </c>
      <c r="F91" s="26">
        <f t="shared" si="4"/>
        <v>0</v>
      </c>
      <c r="G91" s="26">
        <f t="shared" si="4"/>
        <v>0</v>
      </c>
      <c r="H91" s="26">
        <f t="shared" si="4"/>
        <v>0</v>
      </c>
      <c r="I91" s="26">
        <f t="shared" si="4"/>
        <v>0</v>
      </c>
    </row>
    <row r="92" spans="1:9" s="11" customFormat="1" ht="12">
      <c r="A92" s="6" t="s">
        <v>36</v>
      </c>
      <c r="B92" s="7"/>
      <c r="C92" s="23"/>
      <c r="D92" s="23"/>
      <c r="E92" s="23"/>
      <c r="F92" s="23"/>
      <c r="G92" s="23"/>
      <c r="H92" s="23"/>
      <c r="I92" s="23"/>
    </row>
    <row r="93" spans="1:9" s="11" customFormat="1" ht="12">
      <c r="A93" s="12" t="s">
        <v>37</v>
      </c>
      <c r="B93" s="13"/>
      <c r="C93" s="24">
        <v>261</v>
      </c>
      <c r="D93" s="24"/>
      <c r="E93" s="24"/>
      <c r="F93" s="24"/>
      <c r="G93" s="24"/>
      <c r="H93" s="24"/>
      <c r="I93" s="24"/>
    </row>
    <row r="94" spans="1:9" s="11" customFormat="1" ht="12">
      <c r="A94" s="15" t="s">
        <v>39</v>
      </c>
      <c r="B94" s="16"/>
      <c r="C94" s="25"/>
      <c r="D94" s="25"/>
      <c r="E94" s="25"/>
      <c r="F94" s="25"/>
      <c r="G94" s="25"/>
      <c r="H94" s="25"/>
      <c r="I94" s="25"/>
    </row>
    <row r="95" spans="1:9" s="11" customFormat="1" ht="12">
      <c r="A95" s="6" t="s">
        <v>36</v>
      </c>
      <c r="B95" s="7"/>
      <c r="C95" s="23">
        <v>262</v>
      </c>
      <c r="D95" s="23"/>
      <c r="E95" s="28"/>
      <c r="F95" s="23"/>
      <c r="G95" s="29"/>
      <c r="H95" s="23"/>
      <c r="I95" s="23"/>
    </row>
    <row r="96" spans="1:9" s="11" customFormat="1" ht="12">
      <c r="A96" s="15" t="s">
        <v>38</v>
      </c>
      <c r="B96" s="16"/>
      <c r="C96" s="25"/>
      <c r="D96" s="25"/>
      <c r="E96" s="35"/>
      <c r="F96" s="25"/>
      <c r="G96" s="42"/>
      <c r="H96" s="25"/>
      <c r="I96" s="25"/>
    </row>
    <row r="97" spans="1:9" s="11" customFormat="1" ht="12">
      <c r="A97" s="38" t="s">
        <v>62</v>
      </c>
      <c r="B97" s="39"/>
      <c r="C97" s="23"/>
      <c r="D97" s="23"/>
      <c r="E97" s="23"/>
      <c r="F97" s="23"/>
      <c r="G97" s="23"/>
      <c r="H97" s="23"/>
      <c r="I97" s="23"/>
    </row>
    <row r="98" spans="1:9" s="11" customFormat="1" ht="12">
      <c r="A98" s="40" t="s">
        <v>63</v>
      </c>
      <c r="B98" s="41"/>
      <c r="C98" s="24">
        <v>263</v>
      </c>
      <c r="D98" s="24"/>
      <c r="E98" s="24"/>
      <c r="F98" s="24"/>
      <c r="G98" s="24"/>
      <c r="H98" s="24"/>
      <c r="I98" s="24"/>
    </row>
    <row r="99" spans="1:9" s="11" customFormat="1" ht="12">
      <c r="A99" s="40" t="s">
        <v>40</v>
      </c>
      <c r="B99" s="41"/>
      <c r="C99" s="24"/>
      <c r="D99" s="24"/>
      <c r="E99" s="24"/>
      <c r="F99" s="24"/>
      <c r="G99" s="24"/>
      <c r="H99" s="24"/>
      <c r="I99" s="24"/>
    </row>
    <row r="100" spans="1:9" s="11" customFormat="1" ht="12">
      <c r="A100" s="27" t="s">
        <v>41</v>
      </c>
      <c r="B100" s="22"/>
      <c r="C100" s="34">
        <v>290</v>
      </c>
      <c r="D100" s="26">
        <v>109</v>
      </c>
      <c r="E100" s="26"/>
      <c r="F100" s="26">
        <v>109</v>
      </c>
      <c r="G100" s="26">
        <v>109</v>
      </c>
      <c r="H100" s="26"/>
      <c r="I100" s="26"/>
    </row>
    <row r="101" spans="1:9" s="11" customFormat="1" ht="12">
      <c r="A101" s="6" t="s">
        <v>42</v>
      </c>
      <c r="B101" s="7"/>
      <c r="C101" s="24"/>
      <c r="D101" s="28"/>
      <c r="E101" s="28"/>
      <c r="F101" s="23"/>
      <c r="G101" s="29"/>
      <c r="H101" s="23"/>
      <c r="I101" s="23"/>
    </row>
    <row r="102" spans="1:9" s="11" customFormat="1" ht="12">
      <c r="A102" s="12" t="s">
        <v>43</v>
      </c>
      <c r="B102" s="13"/>
      <c r="C102" s="24">
        <v>300</v>
      </c>
      <c r="D102" s="30">
        <f aca="true" t="shared" si="5" ref="D102:I102">D105+D108+D127+D121+D124</f>
        <v>300</v>
      </c>
      <c r="E102" s="30">
        <f t="shared" si="5"/>
        <v>0</v>
      </c>
      <c r="F102" s="30">
        <f t="shared" si="5"/>
        <v>300</v>
      </c>
      <c r="G102" s="30">
        <f t="shared" si="5"/>
        <v>300</v>
      </c>
      <c r="H102" s="30">
        <f t="shared" si="5"/>
        <v>0</v>
      </c>
      <c r="I102" s="24">
        <f t="shared" si="5"/>
        <v>0</v>
      </c>
    </row>
    <row r="103" spans="1:9" s="11" customFormat="1" ht="12">
      <c r="A103" s="15" t="s">
        <v>44</v>
      </c>
      <c r="B103" s="16"/>
      <c r="C103" s="25"/>
      <c r="D103" s="35"/>
      <c r="E103" s="35"/>
      <c r="F103" s="25"/>
      <c r="G103" s="42"/>
      <c r="H103" s="25"/>
      <c r="I103" s="25"/>
    </row>
    <row r="104" spans="1:9" s="11" customFormat="1" ht="12">
      <c r="A104" s="6" t="s">
        <v>45</v>
      </c>
      <c r="B104" s="7"/>
      <c r="C104" s="23"/>
      <c r="D104" s="23"/>
      <c r="E104" s="28"/>
      <c r="F104" s="23"/>
      <c r="G104" s="23"/>
      <c r="H104" s="29"/>
      <c r="I104" s="23"/>
    </row>
    <row r="105" spans="1:9" s="11" customFormat="1" ht="12">
      <c r="A105" s="12" t="s">
        <v>46</v>
      </c>
      <c r="B105" s="13"/>
      <c r="C105" s="24">
        <v>310</v>
      </c>
      <c r="D105" s="24">
        <v>100</v>
      </c>
      <c r="E105" s="30"/>
      <c r="F105" s="24">
        <v>100</v>
      </c>
      <c r="G105" s="24">
        <v>100</v>
      </c>
      <c r="H105" s="31"/>
      <c r="I105" s="24"/>
    </row>
    <row r="106" spans="1:9" s="11" customFormat="1" ht="12">
      <c r="A106" s="15" t="s">
        <v>47</v>
      </c>
      <c r="B106" s="16"/>
      <c r="C106" s="25"/>
      <c r="D106" s="24"/>
      <c r="E106" s="35"/>
      <c r="F106" s="25"/>
      <c r="G106" s="25"/>
      <c r="H106" s="42"/>
      <c r="I106" s="25"/>
    </row>
    <row r="107" spans="1:9" s="11" customFormat="1" ht="12">
      <c r="A107" s="6" t="s">
        <v>45</v>
      </c>
      <c r="B107" s="13"/>
      <c r="C107" s="24"/>
      <c r="D107" s="23"/>
      <c r="E107" s="28"/>
      <c r="F107" s="23"/>
      <c r="G107" s="23"/>
      <c r="H107" s="43"/>
      <c r="I107" s="23"/>
    </row>
    <row r="108" spans="1:9" s="11" customFormat="1" ht="12">
      <c r="A108" s="12" t="s">
        <v>48</v>
      </c>
      <c r="B108" s="13"/>
      <c r="C108" s="24">
        <v>340</v>
      </c>
      <c r="D108" s="24">
        <v>200</v>
      </c>
      <c r="E108" s="30"/>
      <c r="F108" s="24">
        <v>200</v>
      </c>
      <c r="G108" s="24">
        <v>200</v>
      </c>
      <c r="H108" s="44"/>
      <c r="I108" s="24"/>
    </row>
    <row r="109" spans="1:9" s="11" customFormat="1" ht="12">
      <c r="A109" s="15" t="s">
        <v>44</v>
      </c>
      <c r="B109" s="16"/>
      <c r="C109" s="25"/>
      <c r="D109" s="25"/>
      <c r="E109" s="35"/>
      <c r="F109" s="25"/>
      <c r="G109" s="25"/>
      <c r="H109" s="45"/>
      <c r="I109" s="24"/>
    </row>
    <row r="110" spans="1:9" s="11" customFormat="1" ht="12">
      <c r="A110" s="27"/>
      <c r="B110" s="22"/>
      <c r="C110" s="34"/>
      <c r="D110" s="34"/>
      <c r="E110" s="34"/>
      <c r="F110" s="57"/>
      <c r="G110" s="34"/>
      <c r="H110" s="57"/>
      <c r="I110" s="34"/>
    </row>
    <row r="111" spans="1:9" s="11" customFormat="1" ht="12">
      <c r="A111" s="28" t="s">
        <v>9</v>
      </c>
      <c r="B111" s="29"/>
      <c r="C111" s="23" t="s">
        <v>10</v>
      </c>
      <c r="D111" s="23" t="s">
        <v>12</v>
      </c>
      <c r="E111" s="23" t="s">
        <v>83</v>
      </c>
      <c r="F111" s="9" t="s">
        <v>97</v>
      </c>
      <c r="G111" s="9"/>
      <c r="H111" s="9"/>
      <c r="I111" s="10"/>
    </row>
    <row r="112" spans="1:9" s="11" customFormat="1" ht="12">
      <c r="A112" s="30"/>
      <c r="B112" s="31"/>
      <c r="C112" s="24" t="s">
        <v>11</v>
      </c>
      <c r="D112" s="24"/>
      <c r="E112" s="24" t="s">
        <v>84</v>
      </c>
      <c r="F112" s="23" t="s">
        <v>13</v>
      </c>
      <c r="G112" s="36" t="s">
        <v>14</v>
      </c>
      <c r="H112" s="23" t="s">
        <v>90</v>
      </c>
      <c r="I112" s="23" t="s">
        <v>95</v>
      </c>
    </row>
    <row r="113" spans="1:9" s="11" customFormat="1" ht="12">
      <c r="A113" s="30"/>
      <c r="B113" s="31"/>
      <c r="C113" s="24"/>
      <c r="D113" s="24"/>
      <c r="E113" s="24" t="s">
        <v>85</v>
      </c>
      <c r="F113" s="24"/>
      <c r="G113" s="37" t="s">
        <v>89</v>
      </c>
      <c r="H113" s="24" t="s">
        <v>91</v>
      </c>
      <c r="I113" s="24" t="s">
        <v>96</v>
      </c>
    </row>
    <row r="114" spans="1:9" s="11" customFormat="1" ht="12">
      <c r="A114" s="30"/>
      <c r="B114" s="31"/>
      <c r="C114" s="24"/>
      <c r="D114" s="24"/>
      <c r="E114" s="24" t="s">
        <v>86</v>
      </c>
      <c r="F114" s="24"/>
      <c r="G114" s="37"/>
      <c r="H114" s="24" t="s">
        <v>92</v>
      </c>
      <c r="I114" s="24"/>
    </row>
    <row r="115" spans="1:9" s="11" customFormat="1" ht="12">
      <c r="A115" s="30"/>
      <c r="B115" s="31"/>
      <c r="C115" s="24"/>
      <c r="D115" s="24"/>
      <c r="E115" s="24" t="s">
        <v>87</v>
      </c>
      <c r="F115" s="24"/>
      <c r="G115" s="37"/>
      <c r="H115" s="24" t="s">
        <v>93</v>
      </c>
      <c r="I115" s="24"/>
    </row>
    <row r="116" spans="1:9" s="11" customFormat="1" ht="12">
      <c r="A116" s="30"/>
      <c r="B116" s="31"/>
      <c r="C116" s="24"/>
      <c r="D116" s="24"/>
      <c r="E116" s="24" t="s">
        <v>88</v>
      </c>
      <c r="F116" s="24"/>
      <c r="G116" s="37"/>
      <c r="H116" s="24" t="s">
        <v>94</v>
      </c>
      <c r="I116" s="24"/>
    </row>
    <row r="117" spans="1:9" s="11" customFormat="1" ht="12">
      <c r="A117" s="12"/>
      <c r="B117" s="13"/>
      <c r="C117" s="14"/>
      <c r="D117" s="14"/>
      <c r="E117" s="14"/>
      <c r="F117" s="24"/>
      <c r="G117" s="37"/>
      <c r="H117" s="24"/>
      <c r="I117" s="24"/>
    </row>
    <row r="118" spans="1:9" s="11" customFormat="1" ht="12">
      <c r="A118" s="15"/>
      <c r="B118" s="16"/>
      <c r="C118" s="17"/>
      <c r="D118" s="17"/>
      <c r="E118" s="17"/>
      <c r="F118" s="25"/>
      <c r="G118" s="49"/>
      <c r="H118" s="25"/>
      <c r="I118" s="25"/>
    </row>
    <row r="119" spans="1:9" s="11" customFormat="1" ht="12">
      <c r="A119" s="50"/>
      <c r="B119" s="51">
        <v>1</v>
      </c>
      <c r="C119" s="53">
        <v>2</v>
      </c>
      <c r="D119" s="53">
        <v>3</v>
      </c>
      <c r="E119" s="53">
        <v>4</v>
      </c>
      <c r="F119" s="53">
        <v>5</v>
      </c>
      <c r="G119" s="53">
        <v>6</v>
      </c>
      <c r="H119" s="53">
        <v>7</v>
      </c>
      <c r="I119" s="53">
        <v>8</v>
      </c>
    </row>
    <row r="120" spans="1:9" s="11" customFormat="1" ht="12">
      <c r="A120" s="6" t="s">
        <v>45</v>
      </c>
      <c r="B120" s="13"/>
      <c r="C120" s="24"/>
      <c r="D120" s="24"/>
      <c r="E120" s="24"/>
      <c r="F120" s="31"/>
      <c r="G120" s="24"/>
      <c r="H120" s="31"/>
      <c r="I120" s="24"/>
    </row>
    <row r="121" spans="1:9" s="11" customFormat="1" ht="12">
      <c r="A121" s="12" t="s">
        <v>48</v>
      </c>
      <c r="B121" s="13"/>
      <c r="C121" s="24" t="s">
        <v>106</v>
      </c>
      <c r="D121" s="24"/>
      <c r="E121" s="24"/>
      <c r="F121" s="31"/>
      <c r="G121" s="24"/>
      <c r="H121" s="31"/>
      <c r="I121" s="24"/>
    </row>
    <row r="122" spans="1:9" s="11" customFormat="1" ht="12">
      <c r="A122" s="15" t="s">
        <v>44</v>
      </c>
      <c r="B122" s="16"/>
      <c r="C122" s="25"/>
      <c r="D122" s="25"/>
      <c r="E122" s="25"/>
      <c r="F122" s="42"/>
      <c r="G122" s="25"/>
      <c r="H122" s="42"/>
      <c r="I122" s="25"/>
    </row>
    <row r="123" spans="1:9" s="11" customFormat="1" ht="12">
      <c r="A123" s="6" t="s">
        <v>45</v>
      </c>
      <c r="B123" s="7"/>
      <c r="C123" s="23"/>
      <c r="D123" s="23"/>
      <c r="E123" s="23"/>
      <c r="F123" s="29"/>
      <c r="G123" s="23"/>
      <c r="H123" s="29"/>
      <c r="I123" s="23"/>
    </row>
    <row r="124" spans="1:9" s="11" customFormat="1" ht="12">
      <c r="A124" s="12" t="s">
        <v>48</v>
      </c>
      <c r="B124" s="13"/>
      <c r="C124" s="24" t="s">
        <v>102</v>
      </c>
      <c r="D124" s="24"/>
      <c r="E124" s="24"/>
      <c r="F124" s="31"/>
      <c r="G124" s="24"/>
      <c r="H124" s="31"/>
      <c r="I124" s="24"/>
    </row>
    <row r="125" spans="1:9" s="11" customFormat="1" ht="12">
      <c r="A125" s="15" t="s">
        <v>44</v>
      </c>
      <c r="B125" s="16"/>
      <c r="C125" s="25"/>
      <c r="D125" s="25"/>
      <c r="E125" s="25"/>
      <c r="F125" s="42"/>
      <c r="G125" s="25"/>
      <c r="H125" s="42"/>
      <c r="I125" s="25"/>
    </row>
    <row r="126" spans="1:9" s="11" customFormat="1" ht="12">
      <c r="A126" s="6" t="s">
        <v>45</v>
      </c>
      <c r="B126" s="7"/>
      <c r="C126" s="23"/>
      <c r="D126" s="23"/>
      <c r="E126" s="23"/>
      <c r="F126" s="29"/>
      <c r="G126" s="23"/>
      <c r="H126" s="29"/>
      <c r="I126" s="23"/>
    </row>
    <row r="127" spans="1:9" s="11" customFormat="1" ht="12">
      <c r="A127" s="12" t="s">
        <v>48</v>
      </c>
      <c r="B127" s="13"/>
      <c r="C127" s="24" t="s">
        <v>103</v>
      </c>
      <c r="D127" s="24"/>
      <c r="E127" s="24"/>
      <c r="F127" s="31"/>
      <c r="G127" s="24"/>
      <c r="H127" s="31"/>
      <c r="I127" s="24"/>
    </row>
    <row r="128" spans="1:9" s="11" customFormat="1" ht="12">
      <c r="A128" s="15" t="s">
        <v>44</v>
      </c>
      <c r="B128" s="16"/>
      <c r="C128" s="25"/>
      <c r="D128" s="25"/>
      <c r="E128" s="25"/>
      <c r="F128" s="42"/>
      <c r="G128" s="25"/>
      <c r="H128" s="42"/>
      <c r="I128" s="25"/>
    </row>
    <row r="129" spans="1:9" s="11" customFormat="1" ht="12">
      <c r="A129" s="6" t="s">
        <v>42</v>
      </c>
      <c r="B129" s="7"/>
      <c r="C129" s="24"/>
      <c r="D129" s="23"/>
      <c r="E129" s="23"/>
      <c r="F129" s="31"/>
      <c r="G129" s="23"/>
      <c r="H129" s="44"/>
      <c r="I129" s="24"/>
    </row>
    <row r="130" spans="1:9" s="11" customFormat="1" ht="12">
      <c r="A130" s="12" t="s">
        <v>49</v>
      </c>
      <c r="B130" s="13"/>
      <c r="C130" s="24">
        <v>500</v>
      </c>
      <c r="D130" s="24"/>
      <c r="E130" s="24"/>
      <c r="F130" s="31"/>
      <c r="G130" s="24"/>
      <c r="H130" s="44"/>
      <c r="I130" s="24"/>
    </row>
    <row r="131" spans="1:9" s="11" customFormat="1" ht="12">
      <c r="A131" s="15" t="s">
        <v>44</v>
      </c>
      <c r="B131" s="16"/>
      <c r="C131" s="25"/>
      <c r="D131" s="24"/>
      <c r="E131" s="25"/>
      <c r="F131" s="42"/>
      <c r="G131" s="25"/>
      <c r="H131" s="44"/>
      <c r="I131" s="25"/>
    </row>
    <row r="132" spans="1:9" s="11" customFormat="1" ht="12">
      <c r="A132" s="6" t="s">
        <v>50</v>
      </c>
      <c r="B132" s="7"/>
      <c r="C132" s="23"/>
      <c r="D132" s="23"/>
      <c r="E132" s="24"/>
      <c r="F132" s="23"/>
      <c r="G132" s="44"/>
      <c r="H132" s="23"/>
      <c r="I132" s="24"/>
    </row>
    <row r="133" spans="1:9" s="11" customFormat="1" ht="12">
      <c r="A133" s="12" t="s">
        <v>51</v>
      </c>
      <c r="B133" s="13"/>
      <c r="C133" s="24">
        <v>540</v>
      </c>
      <c r="D133" s="24"/>
      <c r="E133" s="24"/>
      <c r="F133" s="24"/>
      <c r="G133" s="44"/>
      <c r="H133" s="24"/>
      <c r="I133" s="24"/>
    </row>
    <row r="134" spans="1:9" s="11" customFormat="1" ht="12">
      <c r="A134" s="15" t="s">
        <v>52</v>
      </c>
      <c r="B134" s="16"/>
      <c r="C134" s="24"/>
      <c r="D134" s="25"/>
      <c r="E134" s="24"/>
      <c r="F134" s="25"/>
      <c r="G134" s="44"/>
      <c r="H134" s="25"/>
      <c r="I134" s="25"/>
    </row>
    <row r="135" spans="1:9" s="11" customFormat="1" ht="12">
      <c r="A135" s="6" t="s">
        <v>53</v>
      </c>
      <c r="B135" s="7"/>
      <c r="C135" s="23">
        <v>600</v>
      </c>
      <c r="D135" s="24"/>
      <c r="E135" s="23"/>
      <c r="F135" s="43"/>
      <c r="G135" s="23"/>
      <c r="H135" s="23"/>
      <c r="I135" s="29"/>
    </row>
    <row r="136" spans="1:9" s="11" customFormat="1" ht="12">
      <c r="A136" s="15" t="s">
        <v>44</v>
      </c>
      <c r="B136" s="16"/>
      <c r="C136" s="25"/>
      <c r="D136" s="25"/>
      <c r="E136" s="25"/>
      <c r="F136" s="45"/>
      <c r="G136" s="25"/>
      <c r="H136" s="25"/>
      <c r="I136" s="42"/>
    </row>
    <row r="137" spans="1:9" s="11" customFormat="1" ht="12">
      <c r="A137" s="6" t="s">
        <v>64</v>
      </c>
      <c r="B137" s="7"/>
      <c r="C137" s="24"/>
      <c r="D137" s="23"/>
      <c r="E137" s="24"/>
      <c r="F137" s="28"/>
      <c r="G137" s="23"/>
      <c r="H137" s="23"/>
      <c r="I137" s="29"/>
    </row>
    <row r="138" spans="1:9" s="11" customFormat="1" ht="12">
      <c r="A138" s="12" t="s">
        <v>54</v>
      </c>
      <c r="B138" s="13"/>
      <c r="C138" s="24">
        <v>620</v>
      </c>
      <c r="D138" s="24"/>
      <c r="E138" s="24"/>
      <c r="F138" s="30"/>
      <c r="G138" s="24"/>
      <c r="H138" s="24"/>
      <c r="I138" s="31"/>
    </row>
    <row r="139" spans="1:9" s="11" customFormat="1" ht="12">
      <c r="A139" s="12" t="s">
        <v>55</v>
      </c>
      <c r="B139" s="13"/>
      <c r="C139" s="24"/>
      <c r="D139" s="24"/>
      <c r="E139" s="24"/>
      <c r="F139" s="30"/>
      <c r="G139" s="24"/>
      <c r="H139" s="24"/>
      <c r="I139" s="31"/>
    </row>
    <row r="140" spans="1:9" s="11" customFormat="1" ht="12">
      <c r="A140" s="15" t="s">
        <v>56</v>
      </c>
      <c r="B140" s="16"/>
      <c r="C140" s="25"/>
      <c r="D140" s="25"/>
      <c r="E140" s="25"/>
      <c r="F140" s="35"/>
      <c r="G140" s="25"/>
      <c r="H140" s="25"/>
      <c r="I140" s="42"/>
    </row>
    <row r="141" spans="1:9" s="11" customFormat="1" ht="12">
      <c r="A141" s="6" t="s">
        <v>57</v>
      </c>
      <c r="B141" s="7"/>
      <c r="C141" s="24"/>
      <c r="D141" s="24"/>
      <c r="E141" s="23"/>
      <c r="F141" s="44"/>
      <c r="G141" s="24"/>
      <c r="H141" s="24"/>
      <c r="I141" s="31"/>
    </row>
    <row r="142" spans="1:9" s="11" customFormat="1" ht="12">
      <c r="A142" s="12" t="s">
        <v>58</v>
      </c>
      <c r="B142" s="13"/>
      <c r="C142" s="24">
        <v>640</v>
      </c>
      <c r="D142" s="24"/>
      <c r="E142" s="24"/>
      <c r="F142" s="44"/>
      <c r="G142" s="24"/>
      <c r="H142" s="24"/>
      <c r="I142" s="31"/>
    </row>
    <row r="143" spans="1:9" s="11" customFormat="1" ht="12">
      <c r="A143" s="15" t="s">
        <v>52</v>
      </c>
      <c r="B143" s="16"/>
      <c r="C143" s="25"/>
      <c r="D143" s="25"/>
      <c r="E143" s="25"/>
      <c r="F143" s="45"/>
      <c r="G143" s="25"/>
      <c r="H143" s="25"/>
      <c r="I143" s="42"/>
    </row>
    <row r="144" s="11" customFormat="1" ht="12"/>
    <row r="145" s="11" customFormat="1" ht="12">
      <c r="A145" s="11" t="s">
        <v>59</v>
      </c>
    </row>
    <row r="146" spans="2:7" s="11" customFormat="1" ht="12">
      <c r="B146" s="11" t="s">
        <v>61</v>
      </c>
      <c r="G146" s="11" t="s">
        <v>105</v>
      </c>
    </row>
    <row r="147" s="11" customFormat="1" ht="12"/>
    <row r="148" spans="2:7" s="11" customFormat="1" ht="12">
      <c r="B148" s="11" t="s">
        <v>60</v>
      </c>
      <c r="G148" s="11" t="s">
        <v>65</v>
      </c>
    </row>
    <row r="149" s="11" customFormat="1" ht="12"/>
    <row r="150" s="11" customFormat="1" ht="12"/>
    <row r="151" s="11" customFormat="1" ht="12"/>
    <row r="152" s="11" customFormat="1" ht="12"/>
    <row r="153" s="11" customFormat="1" ht="12"/>
    <row r="154" s="11" customFormat="1" ht="12"/>
    <row r="155" s="11" customFormat="1" ht="12"/>
    <row r="156" s="11" customFormat="1" ht="12"/>
    <row r="157" s="11" customFormat="1" ht="12"/>
    <row r="158" s="11" customFormat="1" ht="12"/>
    <row r="159" s="11" customFormat="1" ht="12"/>
    <row r="160" s="11" customFormat="1" ht="12"/>
    <row r="161" s="11" customFormat="1" ht="12"/>
    <row r="162" s="11" customFormat="1" ht="12"/>
    <row r="163" s="11" customFormat="1" ht="12"/>
    <row r="164" s="11" customFormat="1" ht="12"/>
    <row r="165" s="11" customFormat="1" ht="12"/>
    <row r="166" s="11" customFormat="1" ht="12"/>
    <row r="167" s="11" customFormat="1" ht="12"/>
    <row r="168" s="11" customFormat="1" ht="12"/>
    <row r="169" s="11" customFormat="1" ht="12"/>
    <row r="170" s="11" customFormat="1" ht="12"/>
    <row r="171" s="11" customFormat="1" ht="12"/>
    <row r="172" s="11" customFormat="1" ht="12"/>
    <row r="173" s="11" customFormat="1" ht="12"/>
    <row r="174" s="11" customFormat="1" ht="12"/>
    <row r="175" s="11" customFormat="1" ht="12"/>
    <row r="176" s="11" customFormat="1" ht="12"/>
    <row r="177" s="11" customFormat="1" ht="12"/>
    <row r="178" s="11" customFormat="1" ht="12"/>
    <row r="179" s="11" customFormat="1" ht="12"/>
    <row r="180" s="11" customFormat="1" ht="12"/>
    <row r="181" s="11" customFormat="1" ht="12"/>
    <row r="182" s="11" customFormat="1" ht="12"/>
    <row r="183" s="11" customFormat="1" ht="12"/>
    <row r="184" s="11" customFormat="1" ht="12"/>
    <row r="185" s="11" customFormat="1" ht="12"/>
    <row r="186" s="11" customFormat="1" ht="12"/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</cp:lastModifiedBy>
  <cp:lastPrinted>2013-01-22T12:23:46Z</cp:lastPrinted>
  <dcterms:created xsi:type="dcterms:W3CDTF">1996-10-08T23:32:33Z</dcterms:created>
  <dcterms:modified xsi:type="dcterms:W3CDTF">2013-02-06T06:47:47Z</dcterms:modified>
  <cp:category/>
  <cp:version/>
  <cp:contentType/>
  <cp:contentStatus/>
</cp:coreProperties>
</file>